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名单" sheetId="1" r:id="rId1"/>
  </sheets>
  <externalReferences>
    <externalReference r:id="rId2"/>
  </externalReferences>
  <definedNames>
    <definedName name="_xlnm._FilterDatabase" localSheetId="0" hidden="1">名单!$A$3:$J$3</definedName>
    <definedName name="_xlnm.Print_Area" localSheetId="0">名单!$A:$J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<sst xmlns="http://schemas.openxmlformats.org/spreadsheetml/2006/main" count="82" uniqueCount="36">
  <si>
    <t>附件：</t>
  </si>
  <si>
    <t>遂宁德开劳务有限公司
关于招聘劳务派遣人员笔试成绩排名
和进入面试人员名单</t>
  </si>
  <si>
    <t>序号</t>
  </si>
  <si>
    <t>姓名</t>
  </si>
  <si>
    <t>性别</t>
  </si>
  <si>
    <t>准考证号</t>
  </si>
  <si>
    <t>身份证号码</t>
  </si>
  <si>
    <t>报考岗位</t>
  </si>
  <si>
    <t>电话号码</t>
  </si>
  <si>
    <t>笔试成绩</t>
  </si>
  <si>
    <t>排名</t>
  </si>
  <si>
    <t>是/否
进入面试</t>
  </si>
  <si>
    <t>李嵩涛</t>
  </si>
  <si>
    <t>男</t>
  </si>
  <si>
    <t>岗位一</t>
  </si>
  <si>
    <t>是</t>
  </si>
  <si>
    <t>李美</t>
  </si>
  <si>
    <t>女</t>
  </si>
  <si>
    <t>李佳艺</t>
  </si>
  <si>
    <t>张洋铭</t>
  </si>
  <si>
    <t>周正康</t>
  </si>
  <si>
    <t>钟思棋</t>
  </si>
  <si>
    <t>张亚玲</t>
  </si>
  <si>
    <t>郭婧怡</t>
  </si>
  <si>
    <t>杨苗</t>
  </si>
  <si>
    <t>刘金焰</t>
  </si>
  <si>
    <t>吴益</t>
  </si>
  <si>
    <t>王超</t>
  </si>
  <si>
    <t>冯月</t>
  </si>
  <si>
    <t>否</t>
  </si>
  <si>
    <t>陆维</t>
  </si>
  <si>
    <t>谢新媛</t>
  </si>
  <si>
    <t>张津铭</t>
  </si>
  <si>
    <t>梁世汉</t>
  </si>
  <si>
    <t>缺考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</si>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</sst>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9yspgrz3y36911_0ccf\msg\file\2025-10\&#26032;&#24314;%20XLSX%20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排名"/>
      <sheetName val="Sheet2"/>
      <sheetName val="Sheet3"/>
    </sheetNames>
    <sheetDataSet>
      <sheetData sheetId="0">
        <row r="80">
          <cell r="F80" t="str">
            <v>510921200104141519</v>
          </cell>
          <cell r="G80">
            <v>15309046006</v>
          </cell>
        </row>
        <row r="81">
          <cell r="F81" t="str">
            <v>510904199805157984</v>
          </cell>
          <cell r="G81">
            <v>15882532242</v>
          </cell>
        </row>
        <row r="82">
          <cell r="F82" t="str">
            <v>510902199905249162</v>
          </cell>
          <cell r="G82">
            <v>13882573590</v>
          </cell>
        </row>
        <row r="83">
          <cell r="F83" t="str">
            <v>500223200007065617</v>
          </cell>
          <cell r="G83">
            <v>18398446690</v>
          </cell>
        </row>
        <row r="84">
          <cell r="F84" t="str">
            <v>513029199702161631</v>
          </cell>
          <cell r="G84">
            <v>17738608013</v>
          </cell>
        </row>
        <row r="85">
          <cell r="F85" t="str">
            <v>510902200201293320</v>
          </cell>
          <cell r="G85">
            <v>17883187745</v>
          </cell>
        </row>
        <row r="86">
          <cell r="F86" t="str">
            <v>51090219961009268X</v>
          </cell>
          <cell r="G86">
            <v>15982557372</v>
          </cell>
        </row>
        <row r="87">
          <cell r="F87" t="str">
            <v>510923200006221323</v>
          </cell>
          <cell r="G87">
            <v>19196921469</v>
          </cell>
        </row>
        <row r="88">
          <cell r="F88" t="str">
            <v>51090220000613018X</v>
          </cell>
          <cell r="G88">
            <v>15775378297</v>
          </cell>
        </row>
        <row r="89">
          <cell r="F89" t="str">
            <v>510902200308240587</v>
          </cell>
          <cell r="G89">
            <v>15244914633</v>
          </cell>
        </row>
        <row r="90">
          <cell r="F90" t="str">
            <v>510902199803273102</v>
          </cell>
          <cell r="G90">
            <v>13219207811</v>
          </cell>
        </row>
        <row r="91">
          <cell r="F91" t="str">
            <v>511324199109056892</v>
          </cell>
          <cell r="G91">
            <v>13547773045</v>
          </cell>
        </row>
        <row r="92">
          <cell r="F92" t="str">
            <v>522127199609271522</v>
          </cell>
          <cell r="G92">
            <v>18798815980</v>
          </cell>
        </row>
        <row r="93">
          <cell r="F93" t="str">
            <v>510902199206147861</v>
          </cell>
          <cell r="G93">
            <v>18382576971</v>
          </cell>
        </row>
        <row r="94">
          <cell r="F94" t="str">
            <v>510321200202070061</v>
          </cell>
          <cell r="G94">
            <v>18508133192</v>
          </cell>
        </row>
        <row r="95">
          <cell r="F95" t="str">
            <v>511622199709211634</v>
          </cell>
          <cell r="G95">
            <v>19218127889</v>
          </cell>
        </row>
        <row r="96">
          <cell r="F96" t="str">
            <v>510902200002280332</v>
          </cell>
          <cell r="G96">
            <v>18398187606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3" sqref="L3"/>
    </sheetView>
  </sheetViews>
  <sheetFormatPr defaultColWidth="10" defaultRowHeight="34" customHeight="1"/>
  <cols>
    <col min="1" max="1" width="6.52777777777778" style="1" customWidth="1"/>
    <col min="2" max="2" width="10" style="1"/>
    <col min="3" max="3" width="8" style="1" customWidth="1"/>
    <col min="4" max="4" width="10.9722222222222" style="1" customWidth="1"/>
    <col min="5" max="5" width="22.9166666666667" style="1" customWidth="1"/>
    <col min="6" max="6" width="12.0833333333333" style="1" customWidth="1"/>
    <col min="7" max="7" width="15.1388888888889" style="1" customWidth="1"/>
    <col min="8" max="8" width="9.62962962962963" style="1" customWidth="1"/>
    <col min="9" max="9" width="6.5" style="1" customWidth="1"/>
    <col min="10" max="10" width="10.5" style="1" customWidth="1"/>
    <col min="11" max="16384" width="10" style="1"/>
  </cols>
  <sheetData>
    <row r="1" s="1" customFormat="1" ht="42" customHeight="1" spans="1:3">
      <c r="A1" s="2" t="s">
        <v>0</v>
      </c>
      <c r="B1" s="2"/>
      <c r="C1" s="2"/>
    </row>
    <row r="2" s="1" customFormat="1" ht="9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8" t="s">
        <v>10</v>
      </c>
      <c r="J3" s="9" t="s">
        <v>11</v>
      </c>
    </row>
    <row r="4" s="1" customFormat="1" customHeight="1" spans="1:10">
      <c r="A4" s="6">
        <v>1</v>
      </c>
      <c r="B4" s="7" t="s">
        <v>12</v>
      </c>
      <c r="C4" s="7" t="s">
        <v>13</v>
      </c>
      <c r="D4" s="6">
        <v>20254005</v>
      </c>
      <c r="E4" s="6" t="str">
        <f>REPLACE([1]笔试成绩排名!F80,7,8,"********")</f>
        <v>510921********1519</v>
      </c>
      <c r="F4" s="6" t="s">
        <v>14</v>
      </c>
      <c r="G4" s="6" t="str">
        <f>REPLACE([1]笔试成绩排名!G80,4,4,"****")</f>
        <v>153****6006</v>
      </c>
      <c r="H4" s="6">
        <v>61</v>
      </c>
      <c r="I4" s="6">
        <v>1</v>
      </c>
      <c r="J4" s="6" t="s">
        <v>15</v>
      </c>
    </row>
    <row r="5" s="1" customFormat="1" customHeight="1" spans="1:10">
      <c r="A5" s="6">
        <v>2</v>
      </c>
      <c r="B5" s="7" t="s">
        <v>16</v>
      </c>
      <c r="C5" s="7" t="s">
        <v>17</v>
      </c>
      <c r="D5" s="6">
        <v>20254016</v>
      </c>
      <c r="E5" s="6" t="str">
        <f>REPLACE([1]笔试成绩排名!F81,7,8,"********")</f>
        <v>510904********7984</v>
      </c>
      <c r="F5" s="6" t="s">
        <v>14</v>
      </c>
      <c r="G5" s="6" t="str">
        <f>REPLACE([1]笔试成绩排名!G81,4,4,"****")</f>
        <v>158****2242</v>
      </c>
      <c r="H5" s="6">
        <v>61</v>
      </c>
      <c r="I5" s="6">
        <v>1</v>
      </c>
      <c r="J5" s="6" t="s">
        <v>15</v>
      </c>
    </row>
    <row r="6" s="1" customFormat="1" customHeight="1" spans="1:10">
      <c r="A6" s="6">
        <v>3</v>
      </c>
      <c r="B6" s="7" t="s">
        <v>18</v>
      </c>
      <c r="C6" s="7" t="s">
        <v>17</v>
      </c>
      <c r="D6" s="6">
        <v>20254013</v>
      </c>
      <c r="E6" s="6" t="str">
        <f>REPLACE([1]笔试成绩排名!F82,7,8,"********")</f>
        <v>510902********9162</v>
      </c>
      <c r="F6" s="6" t="s">
        <v>14</v>
      </c>
      <c r="G6" s="6" t="str">
        <f>REPLACE([1]笔试成绩排名!G82,4,4,"****")</f>
        <v>138****3590</v>
      </c>
      <c r="H6" s="6">
        <v>58</v>
      </c>
      <c r="I6" s="6">
        <v>2</v>
      </c>
      <c r="J6" s="6" t="s">
        <v>15</v>
      </c>
    </row>
    <row r="7" s="1" customFormat="1" customHeight="1" spans="1:10">
      <c r="A7" s="6">
        <v>4</v>
      </c>
      <c r="B7" s="7" t="s">
        <v>19</v>
      </c>
      <c r="C7" s="7" t="s">
        <v>13</v>
      </c>
      <c r="D7" s="6">
        <v>20254014</v>
      </c>
      <c r="E7" s="6" t="str">
        <f>REPLACE([1]笔试成绩排名!F83,7,8,"********")</f>
        <v>500223********5617</v>
      </c>
      <c r="F7" s="6" t="s">
        <v>14</v>
      </c>
      <c r="G7" s="6" t="str">
        <f>REPLACE([1]笔试成绩排名!G83,4,4,"****")</f>
        <v>183****6690</v>
      </c>
      <c r="H7" s="6">
        <v>58</v>
      </c>
      <c r="I7" s="6">
        <v>2</v>
      </c>
      <c r="J7" s="6" t="s">
        <v>15</v>
      </c>
    </row>
    <row r="8" s="1" customFormat="1" customHeight="1" spans="1:10">
      <c r="A8" s="6">
        <v>5</v>
      </c>
      <c r="B8" s="7" t="s">
        <v>20</v>
      </c>
      <c r="C8" s="7" t="s">
        <v>13</v>
      </c>
      <c r="D8" s="6">
        <v>20254017</v>
      </c>
      <c r="E8" s="6" t="str">
        <f>REPLACE([1]笔试成绩排名!F84,7,8,"********")</f>
        <v>513029********1631</v>
      </c>
      <c r="F8" s="6" t="s">
        <v>14</v>
      </c>
      <c r="G8" s="6" t="str">
        <f>REPLACE([1]笔试成绩排名!G84,4,4,"****")</f>
        <v>177****8013</v>
      </c>
      <c r="H8" s="6">
        <v>58</v>
      </c>
      <c r="I8" s="6">
        <v>2</v>
      </c>
      <c r="J8" s="6" t="s">
        <v>15</v>
      </c>
    </row>
    <row r="9" s="1" customFormat="1" customHeight="1" spans="1:10">
      <c r="A9" s="6">
        <v>6</v>
      </c>
      <c r="B9" s="7" t="s">
        <v>21</v>
      </c>
      <c r="C9" s="7" t="s">
        <v>17</v>
      </c>
      <c r="D9" s="6">
        <v>20254006</v>
      </c>
      <c r="E9" s="6" t="str">
        <f>REPLACE([1]笔试成绩排名!F85,7,8,"********")</f>
        <v>510902********3320</v>
      </c>
      <c r="F9" s="6" t="s">
        <v>14</v>
      </c>
      <c r="G9" s="6" t="str">
        <f>REPLACE([1]笔试成绩排名!G85,4,4,"****")</f>
        <v>178****7745</v>
      </c>
      <c r="H9" s="6">
        <v>54</v>
      </c>
      <c r="I9" s="6">
        <v>3</v>
      </c>
      <c r="J9" s="6" t="s">
        <v>15</v>
      </c>
    </row>
    <row r="10" s="1" customFormat="1" customHeight="1" spans="1:10">
      <c r="A10" s="6">
        <v>7</v>
      </c>
      <c r="B10" s="7" t="s">
        <v>22</v>
      </c>
      <c r="C10" s="7" t="s">
        <v>17</v>
      </c>
      <c r="D10" s="6">
        <v>20254010</v>
      </c>
      <c r="E10" s="6" t="str">
        <f>REPLACE([1]笔试成绩排名!F86,7,8,"********")</f>
        <v>510902********268X</v>
      </c>
      <c r="F10" s="6" t="s">
        <v>14</v>
      </c>
      <c r="G10" s="6" t="str">
        <f>REPLACE([1]笔试成绩排名!G86,4,4,"****")</f>
        <v>159****7372</v>
      </c>
      <c r="H10" s="6">
        <v>53</v>
      </c>
      <c r="I10" s="6">
        <v>4</v>
      </c>
      <c r="J10" s="6" t="s">
        <v>15</v>
      </c>
    </row>
    <row r="11" s="1" customFormat="1" customHeight="1" spans="1:10">
      <c r="A11" s="6">
        <v>8</v>
      </c>
      <c r="B11" s="7" t="s">
        <v>23</v>
      </c>
      <c r="C11" s="7" t="s">
        <v>17</v>
      </c>
      <c r="D11" s="6">
        <v>20254015</v>
      </c>
      <c r="E11" s="6" t="str">
        <f>REPLACE([1]笔试成绩排名!F87,7,8,"********")</f>
        <v>510923********1323</v>
      </c>
      <c r="F11" s="6" t="s">
        <v>14</v>
      </c>
      <c r="G11" s="6" t="str">
        <f>REPLACE([1]笔试成绩排名!G87,4,4,"****")</f>
        <v>191****1469</v>
      </c>
      <c r="H11" s="6">
        <v>53</v>
      </c>
      <c r="I11" s="6">
        <v>4</v>
      </c>
      <c r="J11" s="6" t="s">
        <v>15</v>
      </c>
    </row>
    <row r="12" s="1" customFormat="1" customHeight="1" spans="1:10">
      <c r="A12" s="6">
        <v>9</v>
      </c>
      <c r="B12" s="7" t="s">
        <v>24</v>
      </c>
      <c r="C12" s="7" t="s">
        <v>17</v>
      </c>
      <c r="D12" s="6">
        <v>20254007</v>
      </c>
      <c r="E12" s="6" t="str">
        <f>REPLACE([1]笔试成绩排名!F88,7,8,"********")</f>
        <v>510902********018X</v>
      </c>
      <c r="F12" s="6" t="s">
        <v>14</v>
      </c>
      <c r="G12" s="6" t="str">
        <f>REPLACE([1]笔试成绩排名!G88,4,4,"****")</f>
        <v>157****8297</v>
      </c>
      <c r="H12" s="6">
        <v>47</v>
      </c>
      <c r="I12" s="6">
        <v>5</v>
      </c>
      <c r="J12" s="6" t="s">
        <v>15</v>
      </c>
    </row>
    <row r="13" s="1" customFormat="1" customHeight="1" spans="1:10">
      <c r="A13" s="6">
        <v>10</v>
      </c>
      <c r="B13" s="7" t="s">
        <v>25</v>
      </c>
      <c r="C13" s="7" t="s">
        <v>17</v>
      </c>
      <c r="D13" s="6">
        <v>20254009</v>
      </c>
      <c r="E13" s="6" t="str">
        <f>REPLACE([1]笔试成绩排名!F89,7,8,"********")</f>
        <v>510902********0587</v>
      </c>
      <c r="F13" s="6" t="s">
        <v>14</v>
      </c>
      <c r="G13" s="6" t="str">
        <f>REPLACE([1]笔试成绩排名!G89,4,4,"****")</f>
        <v>152****4633</v>
      </c>
      <c r="H13" s="6">
        <v>47</v>
      </c>
      <c r="I13" s="6">
        <v>5</v>
      </c>
      <c r="J13" s="6" t="s">
        <v>15</v>
      </c>
    </row>
    <row r="14" s="1" customFormat="1" customHeight="1" spans="1:10">
      <c r="A14" s="6">
        <v>11</v>
      </c>
      <c r="B14" s="7" t="s">
        <v>26</v>
      </c>
      <c r="C14" s="7" t="s">
        <v>17</v>
      </c>
      <c r="D14" s="6">
        <v>20254008</v>
      </c>
      <c r="E14" s="6" t="str">
        <f>REPLACE([1]笔试成绩排名!F90,7,8,"********")</f>
        <v>510902********3102</v>
      </c>
      <c r="F14" s="6" t="s">
        <v>14</v>
      </c>
      <c r="G14" s="6" t="str">
        <f>REPLACE([1]笔试成绩排名!G90,4,4,"****")</f>
        <v>132****7811</v>
      </c>
      <c r="H14" s="6">
        <v>44</v>
      </c>
      <c r="I14" s="6">
        <v>6</v>
      </c>
      <c r="J14" s="6" t="s">
        <v>15</v>
      </c>
    </row>
    <row r="15" s="1" customFormat="1" customHeight="1" spans="1:10">
      <c r="A15" s="6">
        <v>12</v>
      </c>
      <c r="B15" s="7" t="s">
        <v>27</v>
      </c>
      <c r="C15" s="7" t="s">
        <v>13</v>
      </c>
      <c r="D15" s="6">
        <v>20254004</v>
      </c>
      <c r="E15" s="6" t="str">
        <f>REPLACE([1]笔试成绩排名!F91,7,8,"********")</f>
        <v>511324********6892</v>
      </c>
      <c r="F15" s="6" t="s">
        <v>14</v>
      </c>
      <c r="G15" s="6" t="str">
        <f>REPLACE([1]笔试成绩排名!G91,4,4,"****")</f>
        <v>135****3045</v>
      </c>
      <c r="H15" s="6">
        <v>43</v>
      </c>
      <c r="I15" s="6">
        <v>7</v>
      </c>
      <c r="J15" s="6" t="s">
        <v>15</v>
      </c>
    </row>
    <row r="16" s="1" customFormat="1" customHeight="1" spans="1:10">
      <c r="A16" s="6">
        <v>13</v>
      </c>
      <c r="B16" s="7" t="s">
        <v>28</v>
      </c>
      <c r="C16" s="7" t="s">
        <v>17</v>
      </c>
      <c r="D16" s="6">
        <v>20254003</v>
      </c>
      <c r="E16" s="6" t="str">
        <f>REPLACE([1]笔试成绩排名!F92,7,8,"********")</f>
        <v>522127********1522</v>
      </c>
      <c r="F16" s="6" t="s">
        <v>14</v>
      </c>
      <c r="G16" s="6" t="str">
        <f>REPLACE([1]笔试成绩排名!G92,4,4,"****")</f>
        <v>187****5980</v>
      </c>
      <c r="H16" s="6">
        <v>42</v>
      </c>
      <c r="I16" s="6">
        <v>8</v>
      </c>
      <c r="J16" s="6" t="s">
        <v>29</v>
      </c>
    </row>
    <row r="17" s="1" customFormat="1" customHeight="1" spans="1:10">
      <c r="A17" s="6">
        <v>14</v>
      </c>
      <c r="B17" s="7" t="s">
        <v>30</v>
      </c>
      <c r="C17" s="7" t="s">
        <v>17</v>
      </c>
      <c r="D17" s="6">
        <v>20254012</v>
      </c>
      <c r="E17" s="6" t="str">
        <f>REPLACE([1]笔试成绩排名!F93,7,8,"********")</f>
        <v>510902********7861</v>
      </c>
      <c r="F17" s="6" t="s">
        <v>14</v>
      </c>
      <c r="G17" s="6" t="str">
        <f>REPLACE([1]笔试成绩排名!G93,4,4,"****")</f>
        <v>183****6971</v>
      </c>
      <c r="H17" s="6">
        <v>40</v>
      </c>
      <c r="I17" s="6">
        <v>9</v>
      </c>
      <c r="J17" s="6" t="s">
        <v>29</v>
      </c>
    </row>
    <row r="18" s="1" customFormat="1" customHeight="1" spans="1:10">
      <c r="A18" s="6">
        <v>15</v>
      </c>
      <c r="B18" s="7" t="s">
        <v>31</v>
      </c>
      <c r="C18" s="7" t="s">
        <v>17</v>
      </c>
      <c r="D18" s="6">
        <v>20254001</v>
      </c>
      <c r="E18" s="6" t="str">
        <f>REPLACE([1]笔试成绩排名!F94,7,8,"********")</f>
        <v>510321********0061</v>
      </c>
      <c r="F18" s="6" t="s">
        <v>14</v>
      </c>
      <c r="G18" s="6" t="str">
        <f>REPLACE([1]笔试成绩排名!G94,4,4,"****")</f>
        <v>185****3192</v>
      </c>
      <c r="H18" s="6">
        <v>34</v>
      </c>
      <c r="I18" s="6">
        <v>10</v>
      </c>
      <c r="J18" s="6" t="s">
        <v>29</v>
      </c>
    </row>
    <row r="19" s="1" customFormat="1" customHeight="1" spans="1:10">
      <c r="A19" s="6">
        <v>16</v>
      </c>
      <c r="B19" s="7" t="s">
        <v>32</v>
      </c>
      <c r="C19" s="7" t="s">
        <v>13</v>
      </c>
      <c r="D19" s="6">
        <v>20254002</v>
      </c>
      <c r="E19" s="6" t="str">
        <f>REPLACE([1]笔试成绩排名!F95,7,8,"********")</f>
        <v>511622********1634</v>
      </c>
      <c r="F19" s="6" t="s">
        <v>14</v>
      </c>
      <c r="G19" s="6" t="str">
        <f>REPLACE([1]笔试成绩排名!G95,4,4,"****")</f>
        <v>192****7889</v>
      </c>
      <c r="H19" s="6">
        <v>33</v>
      </c>
      <c r="I19" s="6">
        <v>11</v>
      </c>
      <c r="J19" s="6" t="s">
        <v>29</v>
      </c>
    </row>
    <row r="20" s="1" customFormat="1" customHeight="1" spans="1:10">
      <c r="A20" s="6">
        <v>17</v>
      </c>
      <c r="B20" s="7" t="s">
        <v>33</v>
      </c>
      <c r="C20" s="7" t="s">
        <v>13</v>
      </c>
      <c r="D20" s="6">
        <v>20254011</v>
      </c>
      <c r="E20" s="6" t="str">
        <f>REPLACE([1]笔试成绩排名!F96,7,8,"********")</f>
        <v>510902********0332</v>
      </c>
      <c r="F20" s="6" t="s">
        <v>14</v>
      </c>
      <c r="G20" s="6" t="str">
        <f>REPLACE([1]笔试成绩排名!G96,4,4,"****")</f>
        <v>183****7606</v>
      </c>
      <c r="H20" s="6" t="s">
        <v>34</v>
      </c>
      <c r="I20" s="6" t="s">
        <v>35</v>
      </c>
      <c r="J20" s="6" t="s">
        <v>29</v>
      </c>
    </row>
  </sheetData>
  <mergeCells count="2">
    <mergeCell ref="A1:B1"/>
    <mergeCell ref="A2:J2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19561</dc:creator>
  <cp:lastModifiedBy>着眼</cp:lastModifiedBy>
  <dcterms:created xsi:type="dcterms:W3CDTF">2024-06-22T06:18:00Z</dcterms:created>
  <dcterms:modified xsi:type="dcterms:W3CDTF">2025-10-13T02:36:22Z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1B8E5C16C9374B31B2B5B549EB36CF40_13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