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<sst xmlns="http://schemas.openxmlformats.org/spreadsheetml/2006/main" count="551" uniqueCount="245">
  <si>
    <t xml:space="preserve">遂宁经济技术开发区总工会预算公开表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</si>
  <si>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</si>
  <si>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</si>
  <si>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</si>
  <si>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</si>
  <si>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</si>
  <si>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</si>
  <si>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</si>
  <si>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</si>
  <si>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</si>
  <si>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</si>
  <si>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</si>
  <si>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</si>
  <si>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</si>
  <si>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</si>
  <si>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</si>
  <si>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</si>
  <si>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</si>
  <si>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</si>
  <si>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</si>
  <si>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</si>
  <si>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</si>
  <si>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</si>
  <si>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</si>
  <si>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</si>
  <si>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</si>
  <si>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</si>
  <si>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</si>
  <si>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</si>
  <si>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</si>
  <si>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</si>
  <si>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</si>
  <si>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</si>
  <si>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</si>
  <si>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</si>
  <si>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</si>
  <si>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</si>
  <si>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</si>
  <si>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</si>
  <si>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</si>
  <si>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</si>
  <si>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</si>
  <si>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</si>
  <si>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</si>
  <si>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</si>
  <si>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</si>
  <si>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</si>
  <si>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</si>
  <si>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</si>
  <si>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</si>
  <si>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</si>
  <si>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</si>
  <si>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</si>
  <si>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</si>
  <si>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</si>
  <si>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</si>
  <si>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</si>
  <si>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</si>
  <si>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</si>
  <si>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</si>
  <si>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</si>
  <si>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</si>
  <si>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</si>
  <si>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</si>
  <si>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</si>
  <si>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</si>
  <si>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</si>
  <si>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</si>
  <si>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</si>
  <si>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</si>
  <si>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</si>
  <si>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</si>
  <si>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</si>
  <si>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</si>
  <si>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</si>
  <si>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</si>
  <si>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</si>
  <si>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</si>
  <si>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</si>
  <si>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</si>
  <si>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</si>
  <si>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</si>
  <si>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</si>
  <si>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</si>
  <si>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</si>
  <si>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</si>
  <si>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</si>
  <si>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01</t>
  </si>
  <si>
    <t>行政运行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</si>
  <si>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</si>
  <si>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</si>
  <si>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</si>
  <si>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</si>
  <si>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</si>
  <si>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</si>
  <si>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</si>
  <si>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</si>
  <si>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</si>
  <si>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</si>
  <si>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</si>
  <si>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</si>
  <si>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</si>
  <si>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</si>
  <si>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</si>
  <si>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</si>
  <si>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</si>
  <si>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</si>
  <si>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</si>
  <si>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</si>
  <si>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</si>
  <si>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</si>
  <si>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</si>
  <si>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</si>
  <si>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</si>
  <si>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</si>
  <si>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</si>
  <si>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</si>
  <si>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</si>
  <si>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</si>
  <si>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</si>
  <si>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</si>
  <si>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</si>
  <si>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</si>
  <si>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</si>
  <si>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</si>
  <si>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</si>
  <si>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</si>
  <si>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</si>
  <si>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</si>
  <si>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</si>
  <si>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</si>
  <si>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</si>
  <si>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</si>
  <si>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</si>
  <si>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</si>
  <si>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</si>
  <si>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</si>
  <si>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</si>
  <si>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</si>
  <si>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</si>
  <si>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</si>
  <si>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</si>
  <si>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</si>
  <si>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</si>
  <si>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</si>
  <si>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办公费</t>
  </si>
  <si>
    <t>302</t>
  </si>
  <si>
    <t>99</t>
  </si>
  <si>
    <t>其他商品和服务支出</t>
  </si>
  <si>
    <t>07</t>
  </si>
  <si>
    <t>邮电费</t>
  </si>
  <si>
    <t>11</t>
  </si>
  <si>
    <t>差旅费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</si>
  <si>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</si>
  <si>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</si>
  <si>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</si>
  <si>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</si>
  <si>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</si>
  <si>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201</t>
  </si>
  <si>
    <t>02</t>
  </si>
  <si>
    <t>一般行政管理事务</t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</si>
  <si>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</si>
  <si>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</si>
  <si>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</si>
  <si>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</si>
  <si>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</si>
  <si>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</si>
  <si>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</si>
  <si>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</si>
  <si>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</si>
  <si>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</si>
  <si>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</si>
  <si>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29</t>
  </si>
  <si>
    <t>工会在编人员体检费</t>
  </si>
  <si>
    <t>工会经费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</si>
  <si>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</si>
  <si>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</si>
  <si>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</si>
  <si>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</si>
  <si>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</si>
  <si>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</si>
  <si>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</si>
  <si>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</si>
  <si>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</si>
  <si>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</si>
  <si>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</si>
  <si>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</si>
  <si>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</si>
  <si>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</si>
  <si>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</si>
  <si>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</si>
  <si>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</si>
  <si>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</si>
  <si>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</si>
  <si>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</si>
  <si>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</si>
  <si>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</si>
  <si>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</si>
  <si>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</si>
  <si>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</si>
  <si>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</si>
  <si>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</si>
  <si>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</si>
  <si>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</si>
  <si>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</si>
  <si>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</si>
  <si>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</si>
  <si>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</si>
  <si>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119001-遂宁经济技术开发区总工会</t>
  </si>
  <si>
    <t>定额公用经费</t>
  </si>
  <si>
    <t>保障单位日常运转，提高预算编制质量，严格执行预算</t>
  </si>
  <si>
    <t>产出指标</t>
  </si>
  <si>
    <t>数量指标</t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</si>
  <si>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</si>
  <si>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</si>
  <si>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</si>
  <si>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</si>
  <si>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反向指标</t>
  </si>
  <si>
    <t>质量指标</t>
  </si>
  <si>
    <t>预算编制准确率（计算方法为：∣（执行数-预算数）/预算数∣）</t>
  </si>
  <si>
    <t>5</t>
  </si>
  <si>
    <t>%</t>
  </si>
  <si>
    <t>时效指标</t>
  </si>
  <si>
    <t>完成时间</t>
  </si>
  <si>
    <t>月</t>
  </si>
  <si>
    <t>成本指标</t>
  </si>
  <si>
    <t>项目总额控制</t>
  </si>
  <si>
    <t>万元</t>
  </si>
  <si>
    <t>效益指标</t>
  </si>
  <si>
    <t>社会效益指标</t>
  </si>
  <si>
    <t>保障实际工作需要</t>
  </si>
  <si>
    <t>定性</t>
  </si>
  <si>
    <t>良</t>
  </si>
  <si>
    <t>正向指标</t>
  </si>
  <si>
    <t>可持续影响指标</t>
  </si>
  <si>
    <t>促进项目持续推进和确保项目规范运营</t>
  </si>
  <si>
    <t>满意度指标</t>
  </si>
  <si>
    <t>服务对象满意度指标</t>
  </si>
  <si>
    <t>服务于单位，保证单位日常运转</t>
  </si>
  <si>
    <t>≥</t>
  </si>
  <si>
    <t>体检费</t>
  </si>
  <si>
    <r>
      <rPr>
        <sz val="9"/>
        <rFont val="宋体"/>
        <charset val="134"/>
      </rPr>
      <t>预算编制准确率（计算方法为：∣（执行数-预算数）/预算数∣）</t>
    </r>
  </si>
  <si>
    <t>经济效益指标</t>
  </si>
  <si>
    <r>
      <rPr>
        <sz val="9"/>
        <rFont val="宋体"/>
        <charset val="134"/>
      </rPr>
      <t>“三公经费”控制率[计算方法为：（三公经费实际支出数/预算安排数]×100%）</t>
    </r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</si>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</sst>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" fillId="0" borderId="4" xfId="0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3" sqref="A13"/>
    </sheetView>
  </sheetViews>
  <sheetFormatPr defaultColWidth="9" defaultRowHeight="14.25" outlineLevelRow="2"/>
  <cols>
    <col min="1" max="1" width="123.125" style="98" customWidth="1"/>
    <col min="2" max="16384" width="9" style="98"/>
  </cols>
  <sheetData>
    <row r="1" ht="150" customHeight="1" spans="1:1">
      <c r="A1" s="99" t="s">
        <v>0</v>
      </c>
    </row>
    <row r="2" ht="75" customHeight="1" spans="1:1">
      <c r="A2" s="100"/>
    </row>
    <row r="3" ht="75" customHeight="1" spans="1:1">
      <c r="A3" s="100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175</v>
      </c>
      <c r="C1" s="20"/>
      <c r="D1" s="20"/>
      <c r="E1" s="20"/>
      <c r="F1" s="20"/>
      <c r="G1" s="21" t="s">
        <v>176</v>
      </c>
      <c r="H1" s="26"/>
    </row>
    <row r="2" ht="22.8" customHeight="1" spans="1:8">
      <c r="A2" s="18"/>
      <c r="B2" s="38" t="s">
        <v>177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178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179</v>
      </c>
      <c r="D5" s="27" t="s">
        <v>180</v>
      </c>
      <c r="E5" s="27"/>
      <c r="F5" s="27"/>
      <c r="G5" s="27" t="s">
        <v>181</v>
      </c>
      <c r="H5" s="34"/>
    </row>
    <row r="6" ht="24.4" customHeight="1" spans="1:8">
      <c r="A6" s="28"/>
      <c r="B6" s="27"/>
      <c r="C6" s="41"/>
      <c r="D6" s="27" t="s">
        <v>142</v>
      </c>
      <c r="E6" s="27" t="s">
        <v>182</v>
      </c>
      <c r="F6" s="27" t="s">
        <v>183</v>
      </c>
      <c r="G6" s="27"/>
      <c r="H6" s="35"/>
    </row>
    <row r="7" ht="27" customHeight="1" spans="1:8">
      <c r="A7" s="29"/>
      <c r="B7" s="30">
        <f>C7+D7+G7</f>
        <v>0</v>
      </c>
      <c r="C7" s="30"/>
      <c r="D7" s="30">
        <f>E7+F7</f>
        <v>0</v>
      </c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184</v>
      </c>
      <c r="C1" s="2"/>
      <c r="D1" s="2"/>
      <c r="E1" s="19"/>
      <c r="F1" s="20"/>
      <c r="G1" s="20"/>
      <c r="H1" s="21" t="s">
        <v>185</v>
      </c>
      <c r="I1" s="26"/>
    </row>
    <row r="2" ht="22.8" customHeight="1" spans="1:9">
      <c r="A2" s="18"/>
      <c r="B2" s="22" t="s">
        <v>186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187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143</v>
      </c>
      <c r="H5" s="27" t="s">
        <v>144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188</v>
      </c>
      <c r="C1" s="20"/>
      <c r="D1" s="20"/>
      <c r="E1" s="20"/>
      <c r="F1" s="20"/>
      <c r="G1" s="21" t="s">
        <v>189</v>
      </c>
      <c r="H1" s="26"/>
    </row>
    <row r="2" ht="22.8" customHeight="1" spans="1:8">
      <c r="A2" s="18"/>
      <c r="B2" s="38" t="s">
        <v>190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178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179</v>
      </c>
      <c r="D5" s="27" t="s">
        <v>180</v>
      </c>
      <c r="E5" s="27"/>
      <c r="F5" s="27"/>
      <c r="G5" s="27" t="s">
        <v>181</v>
      </c>
      <c r="H5" s="34"/>
    </row>
    <row r="6" ht="24.4" customHeight="1" spans="1:8">
      <c r="A6" s="28"/>
      <c r="B6" s="27"/>
      <c r="C6" s="41"/>
      <c r="D6" s="27" t="s">
        <v>142</v>
      </c>
      <c r="E6" s="27" t="s">
        <v>182</v>
      </c>
      <c r="F6" s="27" t="s">
        <v>183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191</v>
      </c>
      <c r="C1" s="2"/>
      <c r="D1" s="2"/>
      <c r="E1" s="19"/>
      <c r="F1" s="20"/>
      <c r="G1" s="20"/>
      <c r="H1" s="21" t="s">
        <v>192</v>
      </c>
      <c r="I1" s="26"/>
    </row>
    <row r="2" ht="22.8" customHeight="1" spans="1:9">
      <c r="A2" s="18"/>
      <c r="B2" s="22" t="s">
        <v>193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194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143</v>
      </c>
      <c r="H5" s="27" t="s">
        <v>144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E11" sqref="E1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195</v>
      </c>
      <c r="L1" s="14" t="s">
        <v>196</v>
      </c>
    </row>
    <row r="2" ht="45" customHeight="1" spans="1:12">
      <c r="A2" s="3" t="s">
        <v>197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1" spans="1:12">
      <c r="A4" s="7" t="s">
        <v>198</v>
      </c>
      <c r="B4" s="7" t="s">
        <v>170</v>
      </c>
      <c r="C4" s="7" t="s">
        <v>9</v>
      </c>
      <c r="D4" s="8" t="s">
        <v>199</v>
      </c>
      <c r="E4" s="7" t="s">
        <v>200</v>
      </c>
      <c r="F4" s="7" t="s">
        <v>201</v>
      </c>
      <c r="G4" s="7" t="s">
        <v>202</v>
      </c>
      <c r="H4" s="7" t="s">
        <v>203</v>
      </c>
      <c r="I4" s="7" t="s">
        <v>204</v>
      </c>
      <c r="J4" s="7" t="s">
        <v>205</v>
      </c>
      <c r="K4" s="7" t="s">
        <v>206</v>
      </c>
      <c r="L4" s="7" t="s">
        <v>207</v>
      </c>
    </row>
    <row r="5" ht="27" customHeight="1" spans="1:12">
      <c r="A5" s="9" t="s">
        <v>208</v>
      </c>
      <c r="B5" s="9" t="s">
        <v>209</v>
      </c>
      <c r="C5" s="10">
        <v>6</v>
      </c>
      <c r="D5" s="9" t="s">
        <v>210</v>
      </c>
      <c r="E5" s="11" t="s">
        <v>211</v>
      </c>
      <c r="F5" s="11" t="s">
        <v>212</v>
      </c>
      <c r="G5" s="12" t="s">
        <v>213</v>
      </c>
      <c r="H5" s="12" t="s">
        <v>214</v>
      </c>
      <c r="I5" s="12" t="s">
        <v>215</v>
      </c>
      <c r="J5" s="12" t="s">
        <v>216</v>
      </c>
      <c r="K5" s="16">
        <v>20</v>
      </c>
      <c r="L5" s="12" t="s">
        <v>217</v>
      </c>
    </row>
    <row r="6" ht="27" customHeight="1" spans="1:12">
      <c r="A6" s="9"/>
      <c r="B6" s="9"/>
      <c r="C6" s="10"/>
      <c r="D6" s="9"/>
      <c r="E6" s="11" t="s">
        <v>211</v>
      </c>
      <c r="F6" s="11" t="s">
        <v>218</v>
      </c>
      <c r="G6" s="13" t="s">
        <v>219</v>
      </c>
      <c r="H6" s="12" t="s">
        <v>214</v>
      </c>
      <c r="I6" s="12" t="s">
        <v>220</v>
      </c>
      <c r="J6" s="12" t="s">
        <v>221</v>
      </c>
      <c r="K6" s="16">
        <v>10</v>
      </c>
      <c r="L6" s="12" t="s">
        <v>217</v>
      </c>
    </row>
    <row r="7" ht="27" customHeight="1" spans="1:12">
      <c r="A7" s="9"/>
      <c r="B7" s="9"/>
      <c r="C7" s="10"/>
      <c r="D7" s="9"/>
      <c r="E7" s="11" t="s">
        <v>211</v>
      </c>
      <c r="F7" s="11" t="s">
        <v>222</v>
      </c>
      <c r="G7" s="9" t="s">
        <v>223</v>
      </c>
      <c r="H7" s="12" t="s">
        <v>214</v>
      </c>
      <c r="I7" s="9">
        <v>12</v>
      </c>
      <c r="J7" s="9" t="s">
        <v>224</v>
      </c>
      <c r="K7" s="9">
        <v>10</v>
      </c>
      <c r="L7" s="12" t="s">
        <v>217</v>
      </c>
    </row>
    <row r="8" ht="27" customHeight="1" spans="1:12">
      <c r="A8" s="9"/>
      <c r="B8" s="9"/>
      <c r="C8" s="10"/>
      <c r="D8" s="9"/>
      <c r="E8" s="11" t="s">
        <v>211</v>
      </c>
      <c r="F8" s="11" t="s">
        <v>225</v>
      </c>
      <c r="G8" s="9" t="s">
        <v>226</v>
      </c>
      <c r="H8" s="12" t="s">
        <v>214</v>
      </c>
      <c r="I8" s="9">
        <v>4.2</v>
      </c>
      <c r="J8" s="9" t="s">
        <v>227</v>
      </c>
      <c r="K8" s="9">
        <v>20</v>
      </c>
      <c r="L8" s="12" t="s">
        <v>217</v>
      </c>
    </row>
    <row r="9" ht="27" customHeight="1" spans="1:12">
      <c r="A9" s="9"/>
      <c r="B9" s="9"/>
      <c r="C9" s="10"/>
      <c r="D9" s="9"/>
      <c r="E9" s="11" t="s">
        <v>228</v>
      </c>
      <c r="F9" s="11" t="s">
        <v>229</v>
      </c>
      <c r="G9" s="9" t="s">
        <v>230</v>
      </c>
      <c r="H9" s="9" t="s">
        <v>231</v>
      </c>
      <c r="I9" s="9" t="s">
        <v>232</v>
      </c>
      <c r="J9" s="9"/>
      <c r="K9" s="9">
        <v>10</v>
      </c>
      <c r="L9" s="9" t="s">
        <v>233</v>
      </c>
    </row>
    <row r="10" ht="27" customHeight="1" spans="1:12">
      <c r="A10" s="9"/>
      <c r="B10" s="9"/>
      <c r="C10" s="10"/>
      <c r="D10" s="9"/>
      <c r="E10" s="11" t="s">
        <v>228</v>
      </c>
      <c r="F10" s="11" t="s">
        <v>234</v>
      </c>
      <c r="G10" s="9" t="s">
        <v>235</v>
      </c>
      <c r="H10" s="9" t="s">
        <v>231</v>
      </c>
      <c r="I10" s="9" t="s">
        <v>232</v>
      </c>
      <c r="J10" s="9"/>
      <c r="K10" s="9">
        <v>10</v>
      </c>
      <c r="L10" s="9" t="s">
        <v>233</v>
      </c>
    </row>
    <row r="11" ht="46" customHeight="1" spans="1:12">
      <c r="A11" s="9"/>
      <c r="B11" s="9"/>
      <c r="C11" s="10"/>
      <c r="D11" s="9"/>
      <c r="E11" s="11" t="s">
        <v>236</v>
      </c>
      <c r="F11" s="11" t="s">
        <v>237</v>
      </c>
      <c r="G11" s="9" t="s">
        <v>238</v>
      </c>
      <c r="H11" s="12" t="s">
        <v>239</v>
      </c>
      <c r="I11" s="9">
        <v>90</v>
      </c>
      <c r="J11" s="9" t="s">
        <v>221</v>
      </c>
      <c r="K11" s="9">
        <v>10</v>
      </c>
      <c r="L11" s="9" t="s">
        <v>233</v>
      </c>
    </row>
    <row r="12" ht="27" customHeight="1" spans="1:12">
      <c r="A12" s="9" t="s">
        <v>208</v>
      </c>
      <c r="B12" s="9" t="s">
        <v>240</v>
      </c>
      <c r="C12" s="10">
        <v>1.1</v>
      </c>
      <c r="D12" s="9" t="s">
        <v>210</v>
      </c>
      <c r="E12" s="11" t="s">
        <v>211</v>
      </c>
      <c r="F12" s="11" t="s">
        <v>212</v>
      </c>
      <c r="G12" s="12" t="s">
        <v>213</v>
      </c>
      <c r="H12" s="12" t="s">
        <v>214</v>
      </c>
      <c r="I12" s="12" t="s">
        <v>215</v>
      </c>
      <c r="J12" s="12" t="s">
        <v>216</v>
      </c>
      <c r="K12" s="16">
        <v>20</v>
      </c>
      <c r="L12" s="12" t="s">
        <v>217</v>
      </c>
    </row>
    <row r="13" ht="27" customHeight="1" spans="1:12">
      <c r="A13" s="9"/>
      <c r="B13" s="9"/>
      <c r="C13" s="10"/>
      <c r="D13" s="9"/>
      <c r="E13" s="11" t="s">
        <v>211</v>
      </c>
      <c r="F13" s="11" t="s">
        <v>218</v>
      </c>
      <c r="G13" s="12" t="s">
        <v>241</v>
      </c>
      <c r="H13" s="12" t="s">
        <v>214</v>
      </c>
      <c r="I13" s="12" t="s">
        <v>220</v>
      </c>
      <c r="J13" s="12" t="s">
        <v>221</v>
      </c>
      <c r="K13" s="16">
        <v>10</v>
      </c>
      <c r="L13" s="12" t="s">
        <v>217</v>
      </c>
    </row>
    <row r="14" ht="27" customHeight="1" spans="1:12">
      <c r="A14" s="9"/>
      <c r="B14" s="9"/>
      <c r="C14" s="10"/>
      <c r="D14" s="9"/>
      <c r="E14" s="11" t="s">
        <v>211</v>
      </c>
      <c r="F14" s="11" t="s">
        <v>222</v>
      </c>
      <c r="G14" s="9" t="s">
        <v>223</v>
      </c>
      <c r="H14" s="12" t="s">
        <v>214</v>
      </c>
      <c r="I14" s="9">
        <v>12</v>
      </c>
      <c r="J14" s="9" t="s">
        <v>224</v>
      </c>
      <c r="K14" s="9">
        <v>10</v>
      </c>
      <c r="L14" s="12" t="s">
        <v>217</v>
      </c>
    </row>
    <row r="15" ht="27" customHeight="1" spans="1:12">
      <c r="A15" s="9"/>
      <c r="B15" s="9"/>
      <c r="C15" s="10"/>
      <c r="D15" s="9"/>
      <c r="E15" s="11" t="s">
        <v>211</v>
      </c>
      <c r="F15" s="11" t="s">
        <v>225</v>
      </c>
      <c r="G15" s="9" t="s">
        <v>226</v>
      </c>
      <c r="H15" s="12" t="s">
        <v>214</v>
      </c>
      <c r="I15" s="9">
        <v>0.97</v>
      </c>
      <c r="J15" s="9" t="s">
        <v>227</v>
      </c>
      <c r="K15" s="9">
        <v>20</v>
      </c>
      <c r="L15" s="12" t="s">
        <v>217</v>
      </c>
    </row>
    <row r="16" ht="27" customHeight="1" spans="1:12">
      <c r="A16" s="9"/>
      <c r="B16" s="9"/>
      <c r="C16" s="10"/>
      <c r="D16" s="9"/>
      <c r="E16" s="11" t="s">
        <v>228</v>
      </c>
      <c r="F16" s="11" t="s">
        <v>242</v>
      </c>
      <c r="G16" s="12" t="s">
        <v>243</v>
      </c>
      <c r="H16" s="12" t="s">
        <v>214</v>
      </c>
      <c r="I16" s="12" t="s">
        <v>244</v>
      </c>
      <c r="J16" s="12" t="s">
        <v>221</v>
      </c>
      <c r="K16" s="16">
        <v>10</v>
      </c>
      <c r="L16" s="12" t="s">
        <v>217</v>
      </c>
    </row>
    <row r="17" ht="27" customHeight="1" spans="1:12">
      <c r="A17" s="9"/>
      <c r="B17" s="9"/>
      <c r="C17" s="10"/>
      <c r="D17" s="9"/>
      <c r="E17" s="11" t="s">
        <v>228</v>
      </c>
      <c r="F17" s="11" t="s">
        <v>229</v>
      </c>
      <c r="G17" s="9" t="s">
        <v>230</v>
      </c>
      <c r="H17" s="9" t="s">
        <v>231</v>
      </c>
      <c r="I17" s="9" t="s">
        <v>232</v>
      </c>
      <c r="J17" s="9"/>
      <c r="K17" s="9">
        <v>10</v>
      </c>
      <c r="L17" s="9" t="s">
        <v>233</v>
      </c>
    </row>
    <row r="18" ht="27" customHeight="1" spans="1:12">
      <c r="A18" s="9"/>
      <c r="B18" s="9"/>
      <c r="C18" s="10"/>
      <c r="D18" s="9"/>
      <c r="E18" s="11" t="s">
        <v>236</v>
      </c>
      <c r="F18" s="11" t="s">
        <v>237</v>
      </c>
      <c r="G18" s="9" t="s">
        <v>238</v>
      </c>
      <c r="H18" s="12" t="s">
        <v>239</v>
      </c>
      <c r="I18" s="9">
        <v>90</v>
      </c>
      <c r="J18" s="9" t="s">
        <v>221</v>
      </c>
      <c r="K18" s="9">
        <v>10</v>
      </c>
      <c r="L18" s="9" t="s">
        <v>233</v>
      </c>
    </row>
    <row r="19" ht="27" customHeight="1" spans="1:12">
      <c r="A19" s="9" t="s">
        <v>208</v>
      </c>
      <c r="B19" s="9" t="s">
        <v>174</v>
      </c>
      <c r="C19" s="10">
        <v>20</v>
      </c>
      <c r="D19" s="9" t="s">
        <v>210</v>
      </c>
      <c r="E19" s="11" t="s">
        <v>211</v>
      </c>
      <c r="F19" s="11" t="s">
        <v>212</v>
      </c>
      <c r="G19" s="12" t="s">
        <v>213</v>
      </c>
      <c r="H19" s="12" t="s">
        <v>214</v>
      </c>
      <c r="I19" s="12" t="s">
        <v>215</v>
      </c>
      <c r="J19" s="12" t="s">
        <v>216</v>
      </c>
      <c r="K19" s="16">
        <v>20</v>
      </c>
      <c r="L19" s="12" t="s">
        <v>217</v>
      </c>
    </row>
    <row r="20" ht="27" customHeight="1" spans="1:12">
      <c r="A20" s="9"/>
      <c r="B20" s="9"/>
      <c r="C20" s="10"/>
      <c r="D20" s="9"/>
      <c r="E20" s="11" t="s">
        <v>211</v>
      </c>
      <c r="F20" s="11" t="s">
        <v>218</v>
      </c>
      <c r="G20" s="12" t="s">
        <v>241</v>
      </c>
      <c r="H20" s="12" t="s">
        <v>214</v>
      </c>
      <c r="I20" s="12" t="s">
        <v>220</v>
      </c>
      <c r="J20" s="12" t="s">
        <v>221</v>
      </c>
      <c r="K20" s="16">
        <v>10</v>
      </c>
      <c r="L20" s="12" t="s">
        <v>217</v>
      </c>
    </row>
    <row r="21" ht="27" customHeight="1" spans="1:12">
      <c r="A21" s="9"/>
      <c r="B21" s="9"/>
      <c r="C21" s="10"/>
      <c r="D21" s="9"/>
      <c r="E21" s="11" t="s">
        <v>211</v>
      </c>
      <c r="F21" s="11" t="s">
        <v>222</v>
      </c>
      <c r="G21" s="9" t="s">
        <v>223</v>
      </c>
      <c r="H21" s="12" t="s">
        <v>214</v>
      </c>
      <c r="I21" s="9">
        <v>12</v>
      </c>
      <c r="J21" s="9" t="s">
        <v>224</v>
      </c>
      <c r="K21" s="9">
        <v>10</v>
      </c>
      <c r="L21" s="12" t="s">
        <v>217</v>
      </c>
    </row>
    <row r="22" ht="27" customHeight="1" spans="1:12">
      <c r="A22" s="9"/>
      <c r="B22" s="9"/>
      <c r="C22" s="10"/>
      <c r="D22" s="9"/>
      <c r="E22" s="11" t="s">
        <v>211</v>
      </c>
      <c r="F22" s="11" t="s">
        <v>225</v>
      </c>
      <c r="G22" s="9" t="s">
        <v>226</v>
      </c>
      <c r="H22" s="12" t="s">
        <v>214</v>
      </c>
      <c r="I22" s="9">
        <v>0.97</v>
      </c>
      <c r="J22" s="9" t="s">
        <v>227</v>
      </c>
      <c r="K22" s="9">
        <v>20</v>
      </c>
      <c r="L22" s="12" t="s">
        <v>217</v>
      </c>
    </row>
    <row r="23" ht="67.5" spans="1:12">
      <c r="A23" s="9"/>
      <c r="B23" s="9"/>
      <c r="C23" s="10"/>
      <c r="D23" s="9"/>
      <c r="E23" s="11" t="s">
        <v>228</v>
      </c>
      <c r="F23" s="11" t="s">
        <v>242</v>
      </c>
      <c r="G23" s="12" t="s">
        <v>243</v>
      </c>
      <c r="H23" s="12" t="s">
        <v>214</v>
      </c>
      <c r="I23" s="12" t="s">
        <v>244</v>
      </c>
      <c r="J23" s="12" t="s">
        <v>221</v>
      </c>
      <c r="K23" s="16">
        <v>10</v>
      </c>
      <c r="L23" s="12" t="s">
        <v>217</v>
      </c>
    </row>
    <row r="24" ht="22.5" spans="1:12">
      <c r="A24" s="9"/>
      <c r="B24" s="9"/>
      <c r="C24" s="10"/>
      <c r="D24" s="9"/>
      <c r="E24" s="11" t="s">
        <v>228</v>
      </c>
      <c r="F24" s="11" t="s">
        <v>229</v>
      </c>
      <c r="G24" s="9" t="s">
        <v>230</v>
      </c>
      <c r="H24" s="9" t="s">
        <v>231</v>
      </c>
      <c r="I24" s="9" t="s">
        <v>232</v>
      </c>
      <c r="J24" s="9"/>
      <c r="K24" s="9">
        <v>10</v>
      </c>
      <c r="L24" s="9" t="s">
        <v>233</v>
      </c>
    </row>
    <row r="25" ht="33.75" spans="1:12">
      <c r="A25" s="9"/>
      <c r="B25" s="9"/>
      <c r="C25" s="10"/>
      <c r="D25" s="9"/>
      <c r="E25" s="11" t="s">
        <v>236</v>
      </c>
      <c r="F25" s="11" t="s">
        <v>237</v>
      </c>
      <c r="G25" s="9" t="s">
        <v>238</v>
      </c>
      <c r="H25" s="12" t="s">
        <v>239</v>
      </c>
      <c r="I25" s="9">
        <v>90</v>
      </c>
      <c r="J25" s="9" t="s">
        <v>221</v>
      </c>
      <c r="K25" s="9">
        <v>10</v>
      </c>
      <c r="L25" s="9" t="s">
        <v>233</v>
      </c>
    </row>
  </sheetData>
  <mergeCells count="15">
    <mergeCell ref="A2:L2"/>
    <mergeCell ref="A3:D3"/>
    <mergeCell ref="J3:L3"/>
    <mergeCell ref="A5:A11"/>
    <mergeCell ref="A12:A18"/>
    <mergeCell ref="A19:A25"/>
    <mergeCell ref="B5:B11"/>
    <mergeCell ref="B12:B18"/>
    <mergeCell ref="B19:B25"/>
    <mergeCell ref="C5:C11"/>
    <mergeCell ref="C12:C18"/>
    <mergeCell ref="C19:C25"/>
    <mergeCell ref="D5:D11"/>
    <mergeCell ref="D12:D18"/>
    <mergeCell ref="D19:D2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pane ySplit="5" topLeftCell="A6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6.625" style="17" customWidth="1"/>
    <col min="7" max="10" width="9.76666666666667" style="17" customWidth="1"/>
    <col min="11" max="16384" width="10" style="17"/>
  </cols>
  <sheetData>
    <row r="1" s="89" customFormat="1" ht="25" customHeight="1" spans="1:5">
      <c r="A1" s="2"/>
      <c r="B1" s="2" t="s">
        <v>1</v>
      </c>
      <c r="C1" s="90"/>
      <c r="D1" s="2"/>
      <c r="E1" s="91" t="s">
        <v>2</v>
      </c>
    </row>
    <row r="2" ht="22.8" customHeight="1" spans="1:5">
      <c r="A2" s="79"/>
      <c r="B2" s="81" t="s">
        <v>3</v>
      </c>
      <c r="C2" s="81"/>
      <c r="D2" s="81"/>
      <c r="E2" s="81"/>
    </row>
    <row r="3" ht="19.55" customHeight="1" spans="1:5">
      <c r="A3" s="82"/>
      <c r="B3" s="24" t="s">
        <v>4</v>
      </c>
      <c r="C3" s="68"/>
      <c r="D3" s="68"/>
      <c r="E3" s="83" t="s">
        <v>5</v>
      </c>
    </row>
    <row r="4" ht="26" customHeight="1" spans="1:5">
      <c r="A4" s="84"/>
      <c r="B4" s="27" t="s">
        <v>6</v>
      </c>
      <c r="C4" s="27"/>
      <c r="D4" s="27" t="s">
        <v>7</v>
      </c>
      <c r="E4" s="27"/>
    </row>
    <row r="5" ht="26" customHeight="1" spans="1:5">
      <c r="A5" s="84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43">
        <v>27.1</v>
      </c>
      <c r="D6" s="42" t="s">
        <v>12</v>
      </c>
      <c r="E6" s="43">
        <v>27.1</v>
      </c>
    </row>
    <row r="7" ht="26" customHeight="1" spans="1:5">
      <c r="A7" s="26"/>
      <c r="B7" s="42" t="s">
        <v>13</v>
      </c>
      <c r="C7" s="43"/>
      <c r="D7" s="42" t="s">
        <v>14</v>
      </c>
      <c r="E7" s="43"/>
    </row>
    <row r="8" ht="26" customHeight="1" spans="1:5">
      <c r="A8" s="26"/>
      <c r="B8" s="42" t="s">
        <v>15</v>
      </c>
      <c r="C8" s="43"/>
      <c r="D8" s="42" t="s">
        <v>16</v>
      </c>
      <c r="E8" s="43"/>
    </row>
    <row r="9" ht="26" customHeight="1" spans="1:5">
      <c r="A9" s="26"/>
      <c r="B9" s="42" t="s">
        <v>17</v>
      </c>
      <c r="C9" s="43"/>
      <c r="D9" s="42" t="s">
        <v>18</v>
      </c>
      <c r="E9" s="43"/>
    </row>
    <row r="10" ht="26" customHeight="1" spans="1:5">
      <c r="A10" s="26"/>
      <c r="B10" s="42" t="s">
        <v>19</v>
      </c>
      <c r="C10" s="43"/>
      <c r="D10" s="42" t="s">
        <v>20</v>
      </c>
      <c r="E10" s="43"/>
    </row>
    <row r="11" ht="26" customHeight="1" spans="1:5">
      <c r="A11" s="26"/>
      <c r="B11" s="42" t="s">
        <v>21</v>
      </c>
      <c r="C11" s="43"/>
      <c r="D11" s="42" t="s">
        <v>22</v>
      </c>
      <c r="E11" s="43"/>
    </row>
    <row r="12" ht="26" customHeight="1" spans="1:5">
      <c r="A12" s="26"/>
      <c r="B12" s="42" t="s">
        <v>23</v>
      </c>
      <c r="C12" s="43"/>
      <c r="D12" s="42" t="s">
        <v>24</v>
      </c>
      <c r="E12" s="43"/>
    </row>
    <row r="13" ht="26" customHeight="1" spans="1:5">
      <c r="A13" s="26"/>
      <c r="B13" s="42" t="s">
        <v>23</v>
      </c>
      <c r="C13" s="43"/>
      <c r="D13" s="42" t="s">
        <v>25</v>
      </c>
      <c r="E13" s="43"/>
    </row>
    <row r="14" ht="26" customHeight="1" spans="1:5">
      <c r="A14" s="26"/>
      <c r="B14" s="42" t="s">
        <v>23</v>
      </c>
      <c r="C14" s="43"/>
      <c r="D14" s="42" t="s">
        <v>26</v>
      </c>
      <c r="E14" s="43"/>
    </row>
    <row r="15" ht="26" customHeight="1" spans="1:5">
      <c r="A15" s="26"/>
      <c r="B15" s="42" t="s">
        <v>23</v>
      </c>
      <c r="C15" s="43"/>
      <c r="D15" s="42" t="s">
        <v>27</v>
      </c>
      <c r="E15" s="43"/>
    </row>
    <row r="16" ht="26" customHeight="1" spans="1:5">
      <c r="A16" s="26"/>
      <c r="B16" s="42" t="s">
        <v>23</v>
      </c>
      <c r="C16" s="43"/>
      <c r="D16" s="42" t="s">
        <v>28</v>
      </c>
      <c r="E16" s="43"/>
    </row>
    <row r="17" ht="26" customHeight="1" spans="1:5">
      <c r="A17" s="26"/>
      <c r="B17" s="42" t="s">
        <v>23</v>
      </c>
      <c r="C17" s="43"/>
      <c r="D17" s="42" t="s">
        <v>29</v>
      </c>
      <c r="E17" s="43"/>
    </row>
    <row r="18" ht="26" customHeight="1" spans="1:5">
      <c r="A18" s="26"/>
      <c r="B18" s="42" t="s">
        <v>23</v>
      </c>
      <c r="C18" s="43"/>
      <c r="D18" s="42" t="s">
        <v>30</v>
      </c>
      <c r="E18" s="43"/>
    </row>
    <row r="19" ht="26" customHeight="1" spans="1:5">
      <c r="A19" s="26"/>
      <c r="B19" s="42" t="s">
        <v>23</v>
      </c>
      <c r="C19" s="43"/>
      <c r="D19" s="42" t="s">
        <v>31</v>
      </c>
      <c r="E19" s="43"/>
    </row>
    <row r="20" ht="26" customHeight="1" spans="1:5">
      <c r="A20" s="26"/>
      <c r="B20" s="42" t="s">
        <v>23</v>
      </c>
      <c r="C20" s="43"/>
      <c r="D20" s="42" t="s">
        <v>32</v>
      </c>
      <c r="E20" s="43"/>
    </row>
    <row r="21" ht="26" customHeight="1" spans="1:5">
      <c r="A21" s="26"/>
      <c r="B21" s="42" t="s">
        <v>23</v>
      </c>
      <c r="C21" s="43"/>
      <c r="D21" s="42" t="s">
        <v>33</v>
      </c>
      <c r="E21" s="43"/>
    </row>
    <row r="22" ht="26" customHeight="1" spans="1:5">
      <c r="A22" s="26"/>
      <c r="B22" s="42" t="s">
        <v>23</v>
      </c>
      <c r="C22" s="43"/>
      <c r="D22" s="42" t="s">
        <v>34</v>
      </c>
      <c r="E22" s="43"/>
    </row>
    <row r="23" ht="26" customHeight="1" spans="1:5">
      <c r="A23" s="26"/>
      <c r="B23" s="42" t="s">
        <v>23</v>
      </c>
      <c r="C23" s="43"/>
      <c r="D23" s="42" t="s">
        <v>35</v>
      </c>
      <c r="E23" s="43"/>
    </row>
    <row r="24" ht="26" customHeight="1" spans="1:5">
      <c r="A24" s="26"/>
      <c r="B24" s="42" t="s">
        <v>23</v>
      </c>
      <c r="C24" s="43"/>
      <c r="D24" s="42" t="s">
        <v>36</v>
      </c>
      <c r="E24" s="43"/>
    </row>
    <row r="25" ht="26" customHeight="1" spans="1:5">
      <c r="A25" s="26"/>
      <c r="B25" s="42" t="s">
        <v>23</v>
      </c>
      <c r="C25" s="43"/>
      <c r="D25" s="42" t="s">
        <v>37</v>
      </c>
      <c r="E25" s="43"/>
    </row>
    <row r="26" ht="26" customHeight="1" spans="1:5">
      <c r="A26" s="26"/>
      <c r="B26" s="42" t="s">
        <v>23</v>
      </c>
      <c r="C26" s="43"/>
      <c r="D26" s="42" t="s">
        <v>38</v>
      </c>
      <c r="E26" s="43"/>
    </row>
    <row r="27" ht="26" customHeight="1" spans="1:5">
      <c r="A27" s="26"/>
      <c r="B27" s="42" t="s">
        <v>23</v>
      </c>
      <c r="C27" s="43"/>
      <c r="D27" s="42" t="s">
        <v>39</v>
      </c>
      <c r="E27" s="43"/>
    </row>
    <row r="28" ht="26" customHeight="1" spans="1:5">
      <c r="A28" s="26"/>
      <c r="B28" s="42" t="s">
        <v>23</v>
      </c>
      <c r="C28" s="43"/>
      <c r="D28" s="42" t="s">
        <v>40</v>
      </c>
      <c r="E28" s="43"/>
    </row>
    <row r="29" ht="26" customHeight="1" spans="1:5">
      <c r="A29" s="26"/>
      <c r="B29" s="42" t="s">
        <v>23</v>
      </c>
      <c r="C29" s="43"/>
      <c r="D29" s="42" t="s">
        <v>41</v>
      </c>
      <c r="E29" s="43"/>
    </row>
    <row r="30" ht="26" customHeight="1" spans="1:5">
      <c r="A30" s="26"/>
      <c r="B30" s="42" t="s">
        <v>23</v>
      </c>
      <c r="C30" s="43"/>
      <c r="D30" s="42" t="s">
        <v>42</v>
      </c>
      <c r="E30" s="43"/>
    </row>
    <row r="31" ht="26" customHeight="1" spans="1:5">
      <c r="A31" s="26"/>
      <c r="B31" s="42" t="s">
        <v>23</v>
      </c>
      <c r="C31" s="43"/>
      <c r="D31" s="42" t="s">
        <v>43</v>
      </c>
      <c r="E31" s="43"/>
    </row>
    <row r="32" ht="26" customHeight="1" spans="1:5">
      <c r="A32" s="26"/>
      <c r="B32" s="42" t="s">
        <v>23</v>
      </c>
      <c r="C32" s="43"/>
      <c r="D32" s="42" t="s">
        <v>44</v>
      </c>
      <c r="E32" s="43"/>
    </row>
    <row r="33" ht="26" customHeight="1" spans="1:5">
      <c r="A33" s="26"/>
      <c r="B33" s="42" t="s">
        <v>23</v>
      </c>
      <c r="C33" s="43"/>
      <c r="D33" s="42" t="s">
        <v>45</v>
      </c>
      <c r="E33" s="43"/>
    </row>
    <row r="34" ht="26" customHeight="1" spans="1:5">
      <c r="A34" s="26"/>
      <c r="B34" s="42" t="s">
        <v>23</v>
      </c>
      <c r="C34" s="43"/>
      <c r="D34" s="42" t="s">
        <v>46</v>
      </c>
      <c r="E34" s="43"/>
    </row>
    <row r="35" ht="26" customHeight="1" spans="1:5">
      <c r="A35" s="26"/>
      <c r="B35" s="42" t="s">
        <v>23</v>
      </c>
      <c r="C35" s="43"/>
      <c r="D35" s="42" t="s">
        <v>47</v>
      </c>
      <c r="E35" s="43"/>
    </row>
    <row r="36" ht="26" customHeight="1" spans="1:5">
      <c r="A36" s="29"/>
      <c r="B36" s="27" t="s">
        <v>48</v>
      </c>
      <c r="C36" s="30">
        <f>SUM(C6:C11)</f>
        <v>27.1</v>
      </c>
      <c r="D36" s="27" t="s">
        <v>49</v>
      </c>
      <c r="E36" s="30">
        <f>SUM(E6:E35)</f>
        <v>27.1</v>
      </c>
    </row>
    <row r="37" ht="26" customHeight="1" spans="1:5">
      <c r="A37" s="26"/>
      <c r="B37" s="42" t="s">
        <v>50</v>
      </c>
      <c r="C37" s="43"/>
      <c r="D37" s="42" t="s">
        <v>51</v>
      </c>
      <c r="E37" s="43"/>
    </row>
    <row r="38" ht="26" customHeight="1" spans="1:5">
      <c r="A38" s="92"/>
      <c r="B38" s="42" t="s">
        <v>52</v>
      </c>
      <c r="C38" s="43"/>
      <c r="D38" s="42" t="s">
        <v>53</v>
      </c>
      <c r="E38" s="43"/>
    </row>
    <row r="39" ht="26" customHeight="1" spans="1:5">
      <c r="A39" s="92"/>
      <c r="B39" s="93"/>
      <c r="C39" s="93"/>
      <c r="D39" s="42" t="s">
        <v>54</v>
      </c>
      <c r="E39" s="43"/>
    </row>
    <row r="40" ht="26" customHeight="1" spans="1:5">
      <c r="A40" s="94"/>
      <c r="B40" s="27" t="s">
        <v>55</v>
      </c>
      <c r="C40" s="30">
        <f>C36+C37+C38</f>
        <v>27.1</v>
      </c>
      <c r="D40" s="27" t="s">
        <v>56</v>
      </c>
      <c r="E40" s="30">
        <f>E36+E37+E39</f>
        <v>27.1</v>
      </c>
    </row>
    <row r="41" ht="41" customHeight="1" spans="1:5">
      <c r="A41" s="85"/>
      <c r="B41" s="95"/>
      <c r="C41" s="96"/>
      <c r="D41" s="96"/>
      <c r="E41" s="85"/>
    </row>
    <row r="42" ht="55" customHeight="1" spans="2:2">
      <c r="B42" s="9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62"/>
      <c r="F1" s="62"/>
      <c r="G1" s="62"/>
      <c r="H1" s="62"/>
      <c r="I1" s="62"/>
      <c r="J1" s="62"/>
      <c r="K1" s="62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5"/>
      <c r="E3" s="23"/>
      <c r="F3" s="65"/>
      <c r="G3" s="65"/>
      <c r="H3" s="65"/>
      <c r="I3" s="65"/>
      <c r="J3" s="65"/>
      <c r="K3" s="65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27.1</v>
      </c>
      <c r="C7" s="30"/>
      <c r="D7" s="30">
        <v>27.1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6"/>
    </row>
    <row r="10" ht="34" customHeight="1" spans="2:2">
      <c r="B10" s="4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62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5"/>
      <c r="I3" s="65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SUM(G7:J7)</f>
        <v>27.1</v>
      </c>
      <c r="G7" s="30">
        <f>G8</f>
        <v>6</v>
      </c>
      <c r="H7" s="30">
        <f>H8</f>
        <v>21.1</v>
      </c>
      <c r="I7" s="30"/>
      <c r="J7" s="30"/>
      <c r="K7" s="36"/>
    </row>
    <row r="8" ht="27" customHeight="1" spans="1:11">
      <c r="A8" s="29"/>
      <c r="B8" s="59">
        <v>201</v>
      </c>
      <c r="C8" s="59" t="s">
        <v>86</v>
      </c>
      <c r="D8" s="59" t="s">
        <v>87</v>
      </c>
      <c r="E8" s="27" t="s">
        <v>88</v>
      </c>
      <c r="F8" s="30">
        <f t="shared" ref="F8:F15" si="0">SUM(G8:J8)</f>
        <v>27.1</v>
      </c>
      <c r="G8" s="30">
        <v>6</v>
      </c>
      <c r="H8" s="30">
        <v>21.1</v>
      </c>
      <c r="I8" s="30"/>
      <c r="J8" s="30"/>
      <c r="K8" s="36"/>
    </row>
    <row r="9" ht="27" customHeight="1" spans="1:11">
      <c r="A9" s="29"/>
      <c r="B9" s="59"/>
      <c r="C9" s="59"/>
      <c r="D9" s="59"/>
      <c r="E9" s="27"/>
      <c r="F9" s="30">
        <f t="shared" si="0"/>
        <v>0</v>
      </c>
      <c r="G9" s="30"/>
      <c r="H9" s="30"/>
      <c r="I9" s="30"/>
      <c r="J9" s="30"/>
      <c r="K9" s="36"/>
    </row>
    <row r="10" ht="27" customHeight="1" spans="1:11">
      <c r="A10" s="29"/>
      <c r="B10" s="59"/>
      <c r="C10" s="59"/>
      <c r="D10" s="59"/>
      <c r="E10" s="27"/>
      <c r="F10" s="30">
        <f t="shared" si="0"/>
        <v>0</v>
      </c>
      <c r="G10" s="30"/>
      <c r="H10" s="30"/>
      <c r="I10" s="30"/>
      <c r="J10" s="30"/>
      <c r="K10" s="36"/>
    </row>
    <row r="11" ht="27" customHeight="1" spans="1:11">
      <c r="A11" s="29"/>
      <c r="B11" s="59"/>
      <c r="C11" s="59"/>
      <c r="D11" s="59"/>
      <c r="E11" s="27"/>
      <c r="F11" s="30">
        <f t="shared" si="0"/>
        <v>0</v>
      </c>
      <c r="G11" s="30"/>
      <c r="H11" s="30"/>
      <c r="I11" s="30"/>
      <c r="J11" s="30"/>
      <c r="K11" s="36"/>
    </row>
    <row r="12" ht="27" customHeight="1" spans="1:11">
      <c r="A12" s="29"/>
      <c r="B12" s="59"/>
      <c r="C12" s="59"/>
      <c r="D12" s="59"/>
      <c r="E12" s="27"/>
      <c r="F12" s="30">
        <f t="shared" si="0"/>
        <v>0</v>
      </c>
      <c r="G12" s="30"/>
      <c r="H12" s="30"/>
      <c r="I12" s="30"/>
      <c r="J12" s="30"/>
      <c r="K12" s="36"/>
    </row>
    <row r="13" ht="27" customHeight="1" spans="1:11">
      <c r="A13" s="29"/>
      <c r="B13" s="59"/>
      <c r="C13" s="59"/>
      <c r="D13" s="59"/>
      <c r="E13" s="27"/>
      <c r="F13" s="30">
        <f t="shared" si="0"/>
        <v>0</v>
      </c>
      <c r="G13" s="30"/>
      <c r="H13" s="30"/>
      <c r="I13" s="30"/>
      <c r="J13" s="30"/>
      <c r="K13" s="36"/>
    </row>
    <row r="14" ht="27" customHeight="1" spans="1:11">
      <c r="A14" s="29"/>
      <c r="B14" s="59"/>
      <c r="C14" s="59"/>
      <c r="D14" s="59"/>
      <c r="E14" s="27"/>
      <c r="F14" s="30">
        <f t="shared" si="0"/>
        <v>0</v>
      </c>
      <c r="G14" s="30"/>
      <c r="H14" s="30"/>
      <c r="I14" s="30"/>
      <c r="J14" s="30"/>
      <c r="K14" s="36"/>
    </row>
    <row r="15" ht="27" customHeight="1" spans="1:11">
      <c r="A15" s="29"/>
      <c r="B15" s="59"/>
      <c r="C15" s="59"/>
      <c r="D15" s="59"/>
      <c r="E15" s="27"/>
      <c r="F15" s="30">
        <f t="shared" si="0"/>
        <v>0</v>
      </c>
      <c r="G15" s="30"/>
      <c r="H15" s="30"/>
      <c r="I15" s="30"/>
      <c r="J15" s="30"/>
      <c r="K15" s="36"/>
    </row>
    <row r="16" ht="27" customHeight="1" spans="5:5">
      <c r="E16" s="46"/>
    </row>
    <row r="17" ht="27" customHeight="1" spans="5:5">
      <c r="E17" s="4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C38" sqref="C38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78"/>
      <c r="B1" s="2" t="s">
        <v>89</v>
      </c>
      <c r="C1" s="79"/>
      <c r="D1" s="79"/>
      <c r="E1" s="79"/>
      <c r="F1" s="79"/>
      <c r="G1" s="79"/>
      <c r="H1" s="80" t="s">
        <v>90</v>
      </c>
      <c r="I1" s="86" t="s">
        <v>60</v>
      </c>
    </row>
    <row r="2" ht="22.8" customHeight="1" spans="1:9">
      <c r="A2" s="79"/>
      <c r="B2" s="81" t="s">
        <v>91</v>
      </c>
      <c r="C2" s="81"/>
      <c r="D2" s="81"/>
      <c r="E2" s="81"/>
      <c r="F2" s="81"/>
      <c r="G2" s="81"/>
      <c r="H2" s="81"/>
      <c r="I2" s="86"/>
    </row>
    <row r="3" ht="19.55" customHeight="1" spans="1:9">
      <c r="A3" s="82"/>
      <c r="B3" s="24" t="s">
        <v>4</v>
      </c>
      <c r="C3" s="24"/>
      <c r="D3" s="68"/>
      <c r="E3" s="68"/>
      <c r="F3" s="68"/>
      <c r="G3" s="68"/>
      <c r="H3" s="83" t="s">
        <v>5</v>
      </c>
      <c r="I3" s="87"/>
    </row>
    <row r="4" ht="15" customHeight="1" spans="1:9">
      <c r="A4" s="84"/>
      <c r="B4" s="27" t="s">
        <v>6</v>
      </c>
      <c r="C4" s="27"/>
      <c r="D4" s="27" t="s">
        <v>92</v>
      </c>
      <c r="E4" s="27"/>
      <c r="F4" s="27"/>
      <c r="G4" s="27"/>
      <c r="H4" s="27"/>
      <c r="I4" s="73"/>
    </row>
    <row r="5" ht="15" customHeight="1" spans="1:9">
      <c r="A5" s="84"/>
      <c r="B5" s="27" t="s">
        <v>8</v>
      </c>
      <c r="C5" s="27" t="s">
        <v>9</v>
      </c>
      <c r="D5" s="27" t="s">
        <v>8</v>
      </c>
      <c r="E5" s="27" t="s">
        <v>61</v>
      </c>
      <c r="F5" s="27" t="s">
        <v>93</v>
      </c>
      <c r="G5" s="27" t="s">
        <v>94</v>
      </c>
      <c r="H5" s="27" t="s">
        <v>95</v>
      </c>
      <c r="I5" s="73"/>
    </row>
    <row r="6" ht="15" customHeight="1" spans="1:9">
      <c r="A6" s="26"/>
      <c r="B6" s="42" t="s">
        <v>96</v>
      </c>
      <c r="C6" s="43">
        <f>SUM(C7:C9)</f>
        <v>27.1</v>
      </c>
      <c r="D6" s="42" t="s">
        <v>97</v>
      </c>
      <c r="E6" s="43">
        <f>SUM(E7:E33)</f>
        <v>27.1</v>
      </c>
      <c r="F6" s="43"/>
      <c r="G6" s="43"/>
      <c r="H6" s="43"/>
      <c r="I6" s="35"/>
    </row>
    <row r="7" ht="15" customHeight="1" spans="1:9">
      <c r="A7" s="26"/>
      <c r="B7" s="42" t="s">
        <v>98</v>
      </c>
      <c r="C7" s="43">
        <v>27.1</v>
      </c>
      <c r="D7" s="42" t="s">
        <v>99</v>
      </c>
      <c r="E7" s="43">
        <f>SUM(F7:H7)</f>
        <v>27.1</v>
      </c>
      <c r="F7" s="43">
        <v>27.1</v>
      </c>
      <c r="G7" s="43"/>
      <c r="H7" s="43"/>
      <c r="I7" s="35"/>
    </row>
    <row r="8" ht="15" customHeight="1" spans="1:9">
      <c r="A8" s="26"/>
      <c r="B8" s="42" t="s">
        <v>100</v>
      </c>
      <c r="C8" s="43"/>
      <c r="D8" s="42" t="s">
        <v>101</v>
      </c>
      <c r="E8" s="43">
        <f t="shared" ref="E8:E33" si="0">SUM(F8:H8)</f>
        <v>0</v>
      </c>
      <c r="F8" s="43"/>
      <c r="G8" s="43"/>
      <c r="H8" s="43"/>
      <c r="I8" s="35"/>
    </row>
    <row r="9" ht="15" customHeight="1" spans="1:9">
      <c r="A9" s="26"/>
      <c r="B9" s="42" t="s">
        <v>102</v>
      </c>
      <c r="C9" s="43"/>
      <c r="D9" s="42" t="s">
        <v>103</v>
      </c>
      <c r="E9" s="43">
        <f t="shared" si="0"/>
        <v>0</v>
      </c>
      <c r="F9" s="43"/>
      <c r="G9" s="43"/>
      <c r="H9" s="43"/>
      <c r="I9" s="35"/>
    </row>
    <row r="10" ht="15" customHeight="1" spans="1:9">
      <c r="A10" s="26"/>
      <c r="B10" s="42" t="s">
        <v>104</v>
      </c>
      <c r="C10" s="43"/>
      <c r="D10" s="42" t="s">
        <v>105</v>
      </c>
      <c r="E10" s="43">
        <f t="shared" si="0"/>
        <v>0</v>
      </c>
      <c r="F10" s="43"/>
      <c r="G10" s="43"/>
      <c r="H10" s="43"/>
      <c r="I10" s="35"/>
    </row>
    <row r="11" ht="15" customHeight="1" spans="1:9">
      <c r="A11" s="26"/>
      <c r="B11" s="42" t="s">
        <v>98</v>
      </c>
      <c r="C11" s="43"/>
      <c r="D11" s="42" t="s">
        <v>106</v>
      </c>
      <c r="E11" s="43">
        <f t="shared" si="0"/>
        <v>0</v>
      </c>
      <c r="F11" s="43"/>
      <c r="G11" s="43"/>
      <c r="H11" s="43"/>
      <c r="I11" s="35"/>
    </row>
    <row r="12" ht="15" customHeight="1" spans="1:9">
      <c r="A12" s="26"/>
      <c r="B12" s="42" t="s">
        <v>100</v>
      </c>
      <c r="C12" s="43"/>
      <c r="D12" s="42" t="s">
        <v>107</v>
      </c>
      <c r="E12" s="43">
        <f t="shared" si="0"/>
        <v>0</v>
      </c>
      <c r="F12" s="43"/>
      <c r="G12" s="43"/>
      <c r="H12" s="43"/>
      <c r="I12" s="35"/>
    </row>
    <row r="13" ht="15" customHeight="1" spans="1:9">
      <c r="A13" s="26"/>
      <c r="B13" s="42" t="s">
        <v>102</v>
      </c>
      <c r="C13" s="43"/>
      <c r="D13" s="42" t="s">
        <v>108</v>
      </c>
      <c r="E13" s="43">
        <f t="shared" si="0"/>
        <v>0</v>
      </c>
      <c r="F13" s="43"/>
      <c r="G13" s="43"/>
      <c r="H13" s="43"/>
      <c r="I13" s="35"/>
    </row>
    <row r="14" ht="15" customHeight="1" spans="1:9">
      <c r="A14" s="26"/>
      <c r="B14" s="42" t="s">
        <v>109</v>
      </c>
      <c r="C14" s="43"/>
      <c r="D14" s="42" t="s">
        <v>110</v>
      </c>
      <c r="E14" s="43">
        <f t="shared" si="0"/>
        <v>0</v>
      </c>
      <c r="F14" s="43"/>
      <c r="G14" s="43"/>
      <c r="H14" s="43"/>
      <c r="I14" s="35"/>
    </row>
    <row r="15" ht="15" customHeight="1" spans="1:9">
      <c r="A15" s="26"/>
      <c r="B15" s="42" t="s">
        <v>109</v>
      </c>
      <c r="C15" s="43"/>
      <c r="D15" s="42" t="s">
        <v>111</v>
      </c>
      <c r="E15" s="43">
        <f t="shared" si="0"/>
        <v>0</v>
      </c>
      <c r="F15" s="43"/>
      <c r="G15" s="43"/>
      <c r="H15" s="43"/>
      <c r="I15" s="35"/>
    </row>
    <row r="16" ht="15" customHeight="1" spans="1:9">
      <c r="A16" s="26"/>
      <c r="B16" s="42" t="s">
        <v>109</v>
      </c>
      <c r="C16" s="43"/>
      <c r="D16" s="42" t="s">
        <v>112</v>
      </c>
      <c r="E16" s="43">
        <f t="shared" si="0"/>
        <v>0</v>
      </c>
      <c r="F16" s="43"/>
      <c r="G16" s="43"/>
      <c r="H16" s="43"/>
      <c r="I16" s="35"/>
    </row>
    <row r="17" ht="15" customHeight="1" spans="1:9">
      <c r="A17" s="26"/>
      <c r="B17" s="42" t="s">
        <v>109</v>
      </c>
      <c r="C17" s="43"/>
      <c r="D17" s="42" t="s">
        <v>113</v>
      </c>
      <c r="E17" s="43">
        <f t="shared" si="0"/>
        <v>0</v>
      </c>
      <c r="F17" s="43"/>
      <c r="G17" s="43"/>
      <c r="H17" s="43"/>
      <c r="I17" s="35"/>
    </row>
    <row r="18" ht="15" customHeight="1" spans="1:9">
      <c r="A18" s="26"/>
      <c r="B18" s="42" t="s">
        <v>109</v>
      </c>
      <c r="C18" s="43"/>
      <c r="D18" s="42" t="s">
        <v>114</v>
      </c>
      <c r="E18" s="43">
        <f t="shared" si="0"/>
        <v>0</v>
      </c>
      <c r="F18" s="43"/>
      <c r="G18" s="43"/>
      <c r="H18" s="43"/>
      <c r="I18" s="35"/>
    </row>
    <row r="19" ht="15" customHeight="1" spans="1:9">
      <c r="A19" s="26"/>
      <c r="B19" s="42" t="s">
        <v>109</v>
      </c>
      <c r="C19" s="43"/>
      <c r="D19" s="42" t="s">
        <v>115</v>
      </c>
      <c r="E19" s="43">
        <f t="shared" si="0"/>
        <v>0</v>
      </c>
      <c r="F19" s="43"/>
      <c r="G19" s="43"/>
      <c r="H19" s="43"/>
      <c r="I19" s="35"/>
    </row>
    <row r="20" ht="15" customHeight="1" spans="1:9">
      <c r="A20" s="26"/>
      <c r="B20" s="42" t="s">
        <v>109</v>
      </c>
      <c r="C20" s="43"/>
      <c r="D20" s="42" t="s">
        <v>116</v>
      </c>
      <c r="E20" s="43">
        <f t="shared" si="0"/>
        <v>0</v>
      </c>
      <c r="F20" s="43"/>
      <c r="G20" s="43"/>
      <c r="H20" s="43"/>
      <c r="I20" s="35"/>
    </row>
    <row r="21" ht="15" customHeight="1" spans="1:9">
      <c r="A21" s="26"/>
      <c r="B21" s="42" t="s">
        <v>109</v>
      </c>
      <c r="C21" s="43"/>
      <c r="D21" s="42" t="s">
        <v>117</v>
      </c>
      <c r="E21" s="43">
        <f t="shared" si="0"/>
        <v>0</v>
      </c>
      <c r="F21" s="43"/>
      <c r="G21" s="43"/>
      <c r="H21" s="43"/>
      <c r="I21" s="35"/>
    </row>
    <row r="22" ht="15" customHeight="1" spans="1:9">
      <c r="A22" s="26"/>
      <c r="B22" s="42" t="s">
        <v>109</v>
      </c>
      <c r="C22" s="43"/>
      <c r="D22" s="42" t="s">
        <v>118</v>
      </c>
      <c r="E22" s="43">
        <f t="shared" si="0"/>
        <v>0</v>
      </c>
      <c r="F22" s="43"/>
      <c r="G22" s="43"/>
      <c r="H22" s="43"/>
      <c r="I22" s="35"/>
    </row>
    <row r="23" ht="15" customHeight="1" spans="1:9">
      <c r="A23" s="26"/>
      <c r="B23" s="42" t="s">
        <v>109</v>
      </c>
      <c r="C23" s="43"/>
      <c r="D23" s="42" t="s">
        <v>119</v>
      </c>
      <c r="E23" s="43">
        <f t="shared" si="0"/>
        <v>0</v>
      </c>
      <c r="F23" s="43"/>
      <c r="G23" s="43"/>
      <c r="H23" s="43"/>
      <c r="I23" s="35"/>
    </row>
    <row r="24" ht="15" customHeight="1" spans="1:9">
      <c r="A24" s="26"/>
      <c r="B24" s="42" t="s">
        <v>109</v>
      </c>
      <c r="C24" s="43"/>
      <c r="D24" s="42" t="s">
        <v>120</v>
      </c>
      <c r="E24" s="43">
        <f t="shared" si="0"/>
        <v>0</v>
      </c>
      <c r="F24" s="43"/>
      <c r="G24" s="43"/>
      <c r="H24" s="43"/>
      <c r="I24" s="35"/>
    </row>
    <row r="25" ht="15" customHeight="1" spans="1:9">
      <c r="A25" s="26"/>
      <c r="B25" s="42" t="s">
        <v>109</v>
      </c>
      <c r="C25" s="43"/>
      <c r="D25" s="42" t="s">
        <v>121</v>
      </c>
      <c r="E25" s="43">
        <f t="shared" si="0"/>
        <v>0</v>
      </c>
      <c r="F25" s="43"/>
      <c r="G25" s="43"/>
      <c r="H25" s="43"/>
      <c r="I25" s="35"/>
    </row>
    <row r="26" ht="15" customHeight="1" spans="1:9">
      <c r="A26" s="26"/>
      <c r="B26" s="42" t="s">
        <v>109</v>
      </c>
      <c r="C26" s="43"/>
      <c r="D26" s="42" t="s">
        <v>122</v>
      </c>
      <c r="E26" s="43">
        <f t="shared" si="0"/>
        <v>0</v>
      </c>
      <c r="F26" s="43"/>
      <c r="G26" s="43"/>
      <c r="H26" s="43"/>
      <c r="I26" s="35"/>
    </row>
    <row r="27" ht="15" customHeight="1" spans="1:9">
      <c r="A27" s="26"/>
      <c r="B27" s="42" t="s">
        <v>109</v>
      </c>
      <c r="C27" s="43"/>
      <c r="D27" s="42" t="s">
        <v>123</v>
      </c>
      <c r="E27" s="43">
        <f t="shared" si="0"/>
        <v>0</v>
      </c>
      <c r="F27" s="43"/>
      <c r="G27" s="43"/>
      <c r="H27" s="43"/>
      <c r="I27" s="35"/>
    </row>
    <row r="28" ht="15" customHeight="1" spans="1:9">
      <c r="A28" s="26"/>
      <c r="B28" s="42" t="s">
        <v>109</v>
      </c>
      <c r="C28" s="43"/>
      <c r="D28" s="42" t="s">
        <v>124</v>
      </c>
      <c r="E28" s="43">
        <f t="shared" si="0"/>
        <v>0</v>
      </c>
      <c r="F28" s="43"/>
      <c r="G28" s="43"/>
      <c r="H28" s="43"/>
      <c r="I28" s="35"/>
    </row>
    <row r="29" ht="15" customHeight="1" spans="1:9">
      <c r="A29" s="26"/>
      <c r="B29" s="42" t="s">
        <v>109</v>
      </c>
      <c r="C29" s="43"/>
      <c r="D29" s="42" t="s">
        <v>125</v>
      </c>
      <c r="E29" s="43">
        <f t="shared" si="0"/>
        <v>0</v>
      </c>
      <c r="F29" s="43"/>
      <c r="G29" s="43"/>
      <c r="H29" s="43"/>
      <c r="I29" s="35"/>
    </row>
    <row r="30" ht="15" customHeight="1" spans="1:9">
      <c r="A30" s="26"/>
      <c r="B30" s="42" t="s">
        <v>109</v>
      </c>
      <c r="C30" s="43"/>
      <c r="D30" s="42" t="s">
        <v>126</v>
      </c>
      <c r="E30" s="43">
        <f t="shared" si="0"/>
        <v>0</v>
      </c>
      <c r="F30" s="43"/>
      <c r="G30" s="43"/>
      <c r="H30" s="43"/>
      <c r="I30" s="35"/>
    </row>
    <row r="31" ht="15" customHeight="1" spans="1:9">
      <c r="A31" s="26"/>
      <c r="B31" s="42" t="s">
        <v>109</v>
      </c>
      <c r="C31" s="43"/>
      <c r="D31" s="42" t="s">
        <v>127</v>
      </c>
      <c r="E31" s="43">
        <f t="shared" si="0"/>
        <v>0</v>
      </c>
      <c r="F31" s="43"/>
      <c r="G31" s="43"/>
      <c r="H31" s="43"/>
      <c r="I31" s="35"/>
    </row>
    <row r="32" ht="15" customHeight="1" spans="1:9">
      <c r="A32" s="26"/>
      <c r="B32" s="42" t="s">
        <v>109</v>
      </c>
      <c r="C32" s="43"/>
      <c r="D32" s="42" t="s">
        <v>128</v>
      </c>
      <c r="E32" s="43">
        <f t="shared" si="0"/>
        <v>0</v>
      </c>
      <c r="F32" s="43"/>
      <c r="G32" s="43"/>
      <c r="H32" s="43"/>
      <c r="I32" s="35"/>
    </row>
    <row r="33" ht="15" customHeight="1" spans="1:9">
      <c r="A33" s="26"/>
      <c r="B33" s="42" t="s">
        <v>109</v>
      </c>
      <c r="C33" s="43"/>
      <c r="D33" s="42" t="s">
        <v>129</v>
      </c>
      <c r="E33" s="43">
        <f t="shared" si="0"/>
        <v>0</v>
      </c>
      <c r="F33" s="43"/>
      <c r="G33" s="43"/>
      <c r="H33" s="43"/>
      <c r="I33" s="35"/>
    </row>
    <row r="34" ht="9.75" customHeight="1" spans="1:9">
      <c r="A34" s="85"/>
      <c r="B34" s="85"/>
      <c r="C34" s="85"/>
      <c r="D34" s="19"/>
      <c r="E34" s="85"/>
      <c r="F34" s="85"/>
      <c r="G34" s="85"/>
      <c r="H34" s="85"/>
      <c r="I34" s="88"/>
    </row>
    <row r="35" ht="39" customHeight="1" spans="2:3">
      <c r="B35" s="46"/>
      <c r="C35" s="46"/>
    </row>
    <row r="36" ht="44" customHeight="1" spans="2:3">
      <c r="B36" s="46"/>
      <c r="C36" s="4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2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60" customWidth="1"/>
    <col min="2" max="3" width="6.15833333333333" style="60" customWidth="1"/>
    <col min="4" max="4" width="19.125" style="60" customWidth="1"/>
    <col min="5" max="6" width="6.5" style="60" customWidth="1"/>
    <col min="7" max="7" width="6.375" style="60" customWidth="1"/>
    <col min="8" max="8" width="5.75" style="60" customWidth="1"/>
    <col min="9" max="9" width="7" style="60" customWidth="1"/>
    <col min="10" max="38" width="5.75" style="60" customWidth="1"/>
    <col min="39" max="39" width="1.53333333333333" style="60" customWidth="1"/>
    <col min="40" max="41" width="9.76666666666667" style="60" customWidth="1"/>
    <col min="42" max="16384" width="10" style="60"/>
  </cols>
  <sheetData>
    <row r="1" ht="25" customHeight="1" spans="1:39">
      <c r="A1" s="61"/>
      <c r="B1" s="2" t="s">
        <v>130</v>
      </c>
      <c r="C1" s="2"/>
      <c r="D1" s="61"/>
      <c r="E1" s="61"/>
      <c r="F1" s="61"/>
      <c r="G1" s="20"/>
      <c r="H1" s="62"/>
      <c r="I1" s="62"/>
      <c r="J1" s="20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72" t="s">
        <v>131</v>
      </c>
      <c r="AM1" s="73"/>
    </row>
    <row r="2" ht="22.8" customHeight="1" spans="1:39">
      <c r="A2" s="20"/>
      <c r="B2" s="63" t="s">
        <v>132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74"/>
      <c r="AM2" s="73"/>
    </row>
    <row r="3" ht="19.55" customHeight="1" spans="1:39">
      <c r="A3" s="65"/>
      <c r="B3" s="66" t="s">
        <v>4</v>
      </c>
      <c r="C3" s="67"/>
      <c r="D3" s="67"/>
      <c r="F3" s="65"/>
      <c r="G3" s="15"/>
      <c r="H3" s="68"/>
      <c r="I3" s="68"/>
      <c r="J3" s="6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5" t="s">
        <v>5</v>
      </c>
      <c r="AK3" s="76"/>
      <c r="AL3" s="77"/>
      <c r="AM3" s="73"/>
    </row>
    <row r="4" ht="24.4" customHeight="1" spans="1:39">
      <c r="A4" s="28"/>
      <c r="B4" s="69" t="s">
        <v>133</v>
      </c>
      <c r="C4" s="41"/>
      <c r="D4" s="41"/>
      <c r="E4" s="41" t="s">
        <v>134</v>
      </c>
      <c r="F4" s="41" t="s">
        <v>135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136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137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3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138</v>
      </c>
      <c r="H5" s="41"/>
      <c r="I5" s="41"/>
      <c r="J5" s="41" t="s">
        <v>139</v>
      </c>
      <c r="K5" s="41"/>
      <c r="L5" s="41"/>
      <c r="M5" s="41" t="s">
        <v>140</v>
      </c>
      <c r="N5" s="41"/>
      <c r="O5" s="41"/>
      <c r="P5" s="41" t="s">
        <v>61</v>
      </c>
      <c r="Q5" s="41" t="s">
        <v>138</v>
      </c>
      <c r="R5" s="41"/>
      <c r="S5" s="41"/>
      <c r="T5" s="41" t="s">
        <v>139</v>
      </c>
      <c r="U5" s="41"/>
      <c r="V5" s="41"/>
      <c r="W5" s="41" t="s">
        <v>140</v>
      </c>
      <c r="X5" s="41"/>
      <c r="Y5" s="41"/>
      <c r="Z5" s="41" t="s">
        <v>61</v>
      </c>
      <c r="AA5" s="41" t="s">
        <v>138</v>
      </c>
      <c r="AB5" s="41"/>
      <c r="AC5" s="41"/>
      <c r="AD5" s="41" t="s">
        <v>139</v>
      </c>
      <c r="AE5" s="41"/>
      <c r="AF5" s="41"/>
      <c r="AG5" s="41" t="s">
        <v>140</v>
      </c>
      <c r="AH5" s="41"/>
      <c r="AI5" s="41"/>
      <c r="AJ5" s="41" t="s">
        <v>141</v>
      </c>
      <c r="AK5" s="41"/>
      <c r="AL5" s="41"/>
      <c r="AM5" s="73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142</v>
      </c>
      <c r="H6" s="41" t="s">
        <v>143</v>
      </c>
      <c r="I6" s="41" t="s">
        <v>144</v>
      </c>
      <c r="J6" s="41" t="s">
        <v>142</v>
      </c>
      <c r="K6" s="41" t="s">
        <v>143</v>
      </c>
      <c r="L6" s="41" t="s">
        <v>144</v>
      </c>
      <c r="M6" s="41" t="s">
        <v>142</v>
      </c>
      <c r="N6" s="41" t="s">
        <v>143</v>
      </c>
      <c r="O6" s="41" t="s">
        <v>144</v>
      </c>
      <c r="P6" s="41"/>
      <c r="Q6" s="41" t="s">
        <v>142</v>
      </c>
      <c r="R6" s="41" t="s">
        <v>143</v>
      </c>
      <c r="S6" s="41" t="s">
        <v>144</v>
      </c>
      <c r="T6" s="41" t="s">
        <v>142</v>
      </c>
      <c r="U6" s="41" t="s">
        <v>143</v>
      </c>
      <c r="V6" s="41" t="s">
        <v>144</v>
      </c>
      <c r="W6" s="41" t="s">
        <v>142</v>
      </c>
      <c r="X6" s="41" t="s">
        <v>143</v>
      </c>
      <c r="Y6" s="41" t="s">
        <v>144</v>
      </c>
      <c r="Z6" s="41"/>
      <c r="AA6" s="41" t="s">
        <v>142</v>
      </c>
      <c r="AB6" s="41" t="s">
        <v>143</v>
      </c>
      <c r="AC6" s="41" t="s">
        <v>144</v>
      </c>
      <c r="AD6" s="41" t="s">
        <v>142</v>
      </c>
      <c r="AE6" s="41" t="s">
        <v>143</v>
      </c>
      <c r="AF6" s="41" t="s">
        <v>144</v>
      </c>
      <c r="AG6" s="41" t="s">
        <v>142</v>
      </c>
      <c r="AH6" s="41" t="s">
        <v>143</v>
      </c>
      <c r="AI6" s="41" t="s">
        <v>144</v>
      </c>
      <c r="AJ6" s="41" t="s">
        <v>142</v>
      </c>
      <c r="AK6" s="41" t="s">
        <v>143</v>
      </c>
      <c r="AL6" s="41" t="s">
        <v>144</v>
      </c>
      <c r="AM6" s="73"/>
    </row>
    <row r="7" ht="27" customHeight="1" spans="1:39">
      <c r="A7" s="28"/>
      <c r="B7" s="41"/>
      <c r="C7" s="41"/>
      <c r="D7" s="41" t="s">
        <v>85</v>
      </c>
      <c r="E7" s="70">
        <f>F7+P7+Z7</f>
        <v>27.1</v>
      </c>
      <c r="F7" s="70">
        <f>G7+J7+M7</f>
        <v>27.1</v>
      </c>
      <c r="G7" s="70">
        <f>SUM(H7:I7)</f>
        <v>27.1</v>
      </c>
      <c r="H7" s="70">
        <f>SUM(H8:H11)</f>
        <v>6</v>
      </c>
      <c r="I7" s="70">
        <f>SUM(I8:I11)</f>
        <v>21.1</v>
      </c>
      <c r="J7" s="70">
        <f>SUM(K7:L7)</f>
        <v>0</v>
      </c>
      <c r="K7" s="70"/>
      <c r="L7" s="70"/>
      <c r="M7" s="70">
        <f>SUM(N7:O7)</f>
        <v>0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3"/>
    </row>
    <row r="8" ht="30" customHeight="1" spans="1:39">
      <c r="A8" s="19"/>
      <c r="B8" s="45">
        <v>302</v>
      </c>
      <c r="C8" s="45" t="s">
        <v>87</v>
      </c>
      <c r="D8" s="41" t="s">
        <v>145</v>
      </c>
      <c r="E8" s="70">
        <f t="shared" ref="E8:E23" si="0">F8+P8+Z8</f>
        <v>3.2</v>
      </c>
      <c r="F8" s="70">
        <f t="shared" ref="F8:F23" si="1">G8+J8+M8</f>
        <v>3.2</v>
      </c>
      <c r="G8" s="70">
        <f>SUM(H8:I8)</f>
        <v>3.2</v>
      </c>
      <c r="H8" s="41">
        <v>3.2</v>
      </c>
      <c r="I8" s="41"/>
      <c r="J8" s="70">
        <f t="shared" ref="J8:J23" si="2">SUM(K8:L8)</f>
        <v>0</v>
      </c>
      <c r="K8" s="41"/>
      <c r="L8" s="41"/>
      <c r="M8" s="70">
        <f t="shared" ref="M8:M23" si="3">SUM(N8:O8)</f>
        <v>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3"/>
    </row>
    <row r="9" ht="30" customHeight="1" spans="1:39">
      <c r="A9" s="19"/>
      <c r="B9" s="45" t="s">
        <v>146</v>
      </c>
      <c r="C9" s="45" t="s">
        <v>147</v>
      </c>
      <c r="D9" s="41" t="s">
        <v>148</v>
      </c>
      <c r="E9" s="70">
        <f t="shared" si="0"/>
        <v>21.9</v>
      </c>
      <c r="F9" s="70">
        <f t="shared" si="1"/>
        <v>21.9</v>
      </c>
      <c r="G9" s="70">
        <f t="shared" ref="G8:G23" si="4">SUM(H9:I9)</f>
        <v>21.9</v>
      </c>
      <c r="H9" s="41">
        <v>0.8</v>
      </c>
      <c r="I9" s="41">
        <v>21.1</v>
      </c>
      <c r="J9" s="70">
        <f t="shared" si="2"/>
        <v>0</v>
      </c>
      <c r="K9" s="41"/>
      <c r="L9" s="41"/>
      <c r="M9" s="70">
        <f t="shared" si="3"/>
        <v>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3"/>
    </row>
    <row r="10" ht="30" customHeight="1" spans="1:39">
      <c r="A10" s="19"/>
      <c r="B10" s="45" t="s">
        <v>146</v>
      </c>
      <c r="C10" s="45" t="s">
        <v>149</v>
      </c>
      <c r="D10" s="41" t="s">
        <v>150</v>
      </c>
      <c r="E10" s="70">
        <f t="shared" si="0"/>
        <v>1.5</v>
      </c>
      <c r="F10" s="70">
        <f t="shared" si="1"/>
        <v>1.5</v>
      </c>
      <c r="G10" s="70">
        <f t="shared" si="4"/>
        <v>1.5</v>
      </c>
      <c r="H10" s="41">
        <v>1.5</v>
      </c>
      <c r="I10" s="41"/>
      <c r="J10" s="70">
        <f t="shared" si="2"/>
        <v>0</v>
      </c>
      <c r="K10" s="41"/>
      <c r="L10" s="41"/>
      <c r="M10" s="70">
        <f t="shared" si="3"/>
        <v>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3"/>
    </row>
    <row r="11" ht="30" customHeight="1" spans="1:39">
      <c r="A11" s="19"/>
      <c r="B11" s="45" t="s">
        <v>146</v>
      </c>
      <c r="C11" s="45" t="s">
        <v>151</v>
      </c>
      <c r="D11" s="41" t="s">
        <v>152</v>
      </c>
      <c r="E11" s="70">
        <f t="shared" si="0"/>
        <v>0.5</v>
      </c>
      <c r="F11" s="70">
        <f t="shared" si="1"/>
        <v>0.5</v>
      </c>
      <c r="G11" s="70">
        <f t="shared" si="4"/>
        <v>0.5</v>
      </c>
      <c r="H11" s="41">
        <v>0.5</v>
      </c>
      <c r="I11" s="41"/>
      <c r="J11" s="70">
        <f t="shared" si="2"/>
        <v>0</v>
      </c>
      <c r="K11" s="41"/>
      <c r="L11" s="41"/>
      <c r="M11" s="70">
        <f t="shared" si="3"/>
        <v>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3"/>
    </row>
    <row r="12" ht="30" customHeight="1" spans="1:39">
      <c r="A12" s="19"/>
      <c r="B12" s="45"/>
      <c r="C12" s="45"/>
      <c r="D12" s="41"/>
      <c r="E12" s="70">
        <f t="shared" si="0"/>
        <v>0</v>
      </c>
      <c r="F12" s="70">
        <f t="shared" si="1"/>
        <v>0</v>
      </c>
      <c r="G12" s="70">
        <f t="shared" si="4"/>
        <v>0</v>
      </c>
      <c r="H12" s="41"/>
      <c r="I12" s="41"/>
      <c r="J12" s="70">
        <f t="shared" si="2"/>
        <v>0</v>
      </c>
      <c r="K12" s="41"/>
      <c r="L12" s="41"/>
      <c r="M12" s="70">
        <f t="shared" si="3"/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3"/>
    </row>
    <row r="13" ht="30" customHeight="1" spans="1:39">
      <c r="A13" s="19"/>
      <c r="B13" s="45"/>
      <c r="C13" s="45"/>
      <c r="D13" s="41"/>
      <c r="E13" s="70">
        <f t="shared" si="0"/>
        <v>0</v>
      </c>
      <c r="F13" s="70">
        <f t="shared" si="1"/>
        <v>0</v>
      </c>
      <c r="G13" s="70">
        <f t="shared" si="4"/>
        <v>0</v>
      </c>
      <c r="H13" s="41"/>
      <c r="I13" s="41"/>
      <c r="J13" s="70">
        <f t="shared" si="2"/>
        <v>0</v>
      </c>
      <c r="K13" s="41"/>
      <c r="L13" s="41"/>
      <c r="M13" s="70">
        <f t="shared" si="3"/>
        <v>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3"/>
    </row>
    <row r="14" ht="30" customHeight="1" spans="1:39">
      <c r="A14" s="19"/>
      <c r="B14" s="45"/>
      <c r="C14" s="45"/>
      <c r="D14" s="41"/>
      <c r="E14" s="70">
        <f t="shared" si="0"/>
        <v>0</v>
      </c>
      <c r="F14" s="70">
        <f t="shared" si="1"/>
        <v>0</v>
      </c>
      <c r="G14" s="70">
        <f t="shared" si="4"/>
        <v>0</v>
      </c>
      <c r="H14" s="41"/>
      <c r="I14" s="41"/>
      <c r="J14" s="70">
        <f t="shared" si="2"/>
        <v>0</v>
      </c>
      <c r="K14" s="41"/>
      <c r="L14" s="41"/>
      <c r="M14" s="70">
        <f t="shared" si="3"/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3"/>
    </row>
    <row r="15" ht="30" customHeight="1" spans="1:39">
      <c r="A15" s="19"/>
      <c r="B15" s="45"/>
      <c r="C15" s="45"/>
      <c r="D15" s="41"/>
      <c r="E15" s="70">
        <f t="shared" si="0"/>
        <v>0</v>
      </c>
      <c r="F15" s="70">
        <f t="shared" si="1"/>
        <v>0</v>
      </c>
      <c r="G15" s="70">
        <f t="shared" si="4"/>
        <v>0</v>
      </c>
      <c r="H15" s="41"/>
      <c r="I15" s="41"/>
      <c r="J15" s="70">
        <f t="shared" si="2"/>
        <v>0</v>
      </c>
      <c r="K15" s="41"/>
      <c r="L15" s="41"/>
      <c r="M15" s="70">
        <f t="shared" si="3"/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3"/>
    </row>
    <row r="16" ht="30" customHeight="1" spans="1:39">
      <c r="A16" s="19"/>
      <c r="B16" s="45"/>
      <c r="C16" s="45"/>
      <c r="D16" s="41"/>
      <c r="E16" s="70">
        <f t="shared" si="0"/>
        <v>0</v>
      </c>
      <c r="F16" s="70">
        <f t="shared" si="1"/>
        <v>0</v>
      </c>
      <c r="G16" s="70">
        <f t="shared" si="4"/>
        <v>0</v>
      </c>
      <c r="H16" s="41"/>
      <c r="I16" s="41"/>
      <c r="J16" s="70">
        <f t="shared" si="2"/>
        <v>0</v>
      </c>
      <c r="K16" s="41"/>
      <c r="L16" s="41"/>
      <c r="M16" s="70">
        <f t="shared" si="3"/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3"/>
    </row>
    <row r="17" ht="30" customHeight="1" spans="1:39">
      <c r="A17" s="19"/>
      <c r="B17" s="45"/>
      <c r="C17" s="45"/>
      <c r="D17" s="41"/>
      <c r="E17" s="70">
        <f t="shared" si="0"/>
        <v>0</v>
      </c>
      <c r="F17" s="70">
        <f t="shared" si="1"/>
        <v>0</v>
      </c>
      <c r="G17" s="70">
        <f t="shared" si="4"/>
        <v>0</v>
      </c>
      <c r="H17" s="41"/>
      <c r="I17" s="41"/>
      <c r="J17" s="70">
        <f t="shared" si="2"/>
        <v>0</v>
      </c>
      <c r="K17" s="41"/>
      <c r="L17" s="41"/>
      <c r="M17" s="70">
        <f t="shared" si="3"/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3"/>
    </row>
    <row r="18" ht="30" customHeight="1" spans="1:39">
      <c r="A18" s="19"/>
      <c r="B18" s="45"/>
      <c r="C18" s="45"/>
      <c r="D18" s="41"/>
      <c r="E18" s="70">
        <f t="shared" si="0"/>
        <v>0</v>
      </c>
      <c r="F18" s="70">
        <f t="shared" si="1"/>
        <v>0</v>
      </c>
      <c r="G18" s="70">
        <f t="shared" si="4"/>
        <v>0</v>
      </c>
      <c r="H18" s="41"/>
      <c r="I18" s="41"/>
      <c r="J18" s="70">
        <f t="shared" si="2"/>
        <v>0</v>
      </c>
      <c r="K18" s="41"/>
      <c r="L18" s="41"/>
      <c r="M18" s="70">
        <f t="shared" si="3"/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3"/>
    </row>
    <row r="19" ht="30" customHeight="1" spans="1:39">
      <c r="A19" s="19"/>
      <c r="B19" s="45"/>
      <c r="C19" s="45"/>
      <c r="D19" s="41"/>
      <c r="E19" s="70">
        <f t="shared" si="0"/>
        <v>0</v>
      </c>
      <c r="F19" s="70">
        <f t="shared" si="1"/>
        <v>0</v>
      </c>
      <c r="G19" s="70">
        <f t="shared" si="4"/>
        <v>0</v>
      </c>
      <c r="H19" s="41"/>
      <c r="I19" s="41"/>
      <c r="J19" s="70">
        <f t="shared" si="2"/>
        <v>0</v>
      </c>
      <c r="K19" s="41"/>
      <c r="L19" s="41"/>
      <c r="M19" s="70">
        <f t="shared" si="3"/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3"/>
    </row>
    <row r="20" ht="30" customHeight="1" spans="1:39">
      <c r="A20" s="19"/>
      <c r="B20" s="45"/>
      <c r="C20" s="45"/>
      <c r="D20" s="41"/>
      <c r="E20" s="70">
        <f t="shared" si="0"/>
        <v>0</v>
      </c>
      <c r="F20" s="70">
        <f t="shared" si="1"/>
        <v>0</v>
      </c>
      <c r="G20" s="70">
        <f t="shared" si="4"/>
        <v>0</v>
      </c>
      <c r="H20" s="41"/>
      <c r="I20" s="41"/>
      <c r="J20" s="70">
        <f t="shared" si="2"/>
        <v>0</v>
      </c>
      <c r="K20" s="41"/>
      <c r="L20" s="41"/>
      <c r="M20" s="70">
        <f t="shared" si="3"/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3"/>
    </row>
    <row r="21" ht="30" customHeight="1" spans="1:39">
      <c r="A21" s="19"/>
      <c r="B21" s="45"/>
      <c r="C21" s="45"/>
      <c r="D21" s="41"/>
      <c r="E21" s="70">
        <f t="shared" si="0"/>
        <v>0</v>
      </c>
      <c r="F21" s="70">
        <f t="shared" si="1"/>
        <v>0</v>
      </c>
      <c r="G21" s="70">
        <f t="shared" si="4"/>
        <v>0</v>
      </c>
      <c r="H21" s="41"/>
      <c r="I21" s="41"/>
      <c r="J21" s="70">
        <f t="shared" si="2"/>
        <v>0</v>
      </c>
      <c r="K21" s="41"/>
      <c r="L21" s="41"/>
      <c r="M21" s="70">
        <f t="shared" si="3"/>
        <v>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3"/>
    </row>
    <row r="22" ht="30" customHeight="1" spans="1:39">
      <c r="A22" s="19"/>
      <c r="B22" s="45"/>
      <c r="C22" s="45"/>
      <c r="D22" s="41"/>
      <c r="E22" s="70">
        <f t="shared" si="0"/>
        <v>0</v>
      </c>
      <c r="F22" s="70">
        <f t="shared" si="1"/>
        <v>0</v>
      </c>
      <c r="G22" s="70">
        <f t="shared" si="4"/>
        <v>0</v>
      </c>
      <c r="H22" s="41"/>
      <c r="I22" s="41"/>
      <c r="J22" s="70">
        <f t="shared" si="2"/>
        <v>0</v>
      </c>
      <c r="K22" s="41"/>
      <c r="L22" s="41"/>
      <c r="M22" s="70">
        <f t="shared" si="3"/>
        <v>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3"/>
    </row>
    <row r="23" ht="30" customHeight="1" spans="1:39">
      <c r="A23" s="19"/>
      <c r="B23" s="45"/>
      <c r="C23" s="45"/>
      <c r="D23" s="41"/>
      <c r="E23" s="70">
        <f t="shared" si="0"/>
        <v>0</v>
      </c>
      <c r="F23" s="70">
        <f t="shared" si="1"/>
        <v>0</v>
      </c>
      <c r="G23" s="70">
        <f t="shared" si="4"/>
        <v>0</v>
      </c>
      <c r="H23" s="41"/>
      <c r="I23" s="41"/>
      <c r="J23" s="70">
        <f t="shared" si="2"/>
        <v>0</v>
      </c>
      <c r="K23" s="41"/>
      <c r="L23" s="41"/>
      <c r="M23" s="70">
        <f t="shared" si="3"/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3"/>
    </row>
    <row r="24" ht="27" customHeight="1" spans="4:4">
      <c r="D24" s="71"/>
    </row>
    <row r="25" ht="27" customHeight="1" spans="4:4">
      <c r="D25" s="71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153</v>
      </c>
      <c r="C1" s="21"/>
      <c r="D1" s="21"/>
      <c r="E1" s="21"/>
      <c r="F1" s="21" t="s">
        <v>154</v>
      </c>
      <c r="G1" s="21"/>
      <c r="H1" s="21"/>
      <c r="I1" s="26"/>
    </row>
    <row r="2" ht="22.8" customHeight="1" spans="1:8">
      <c r="A2" s="18"/>
      <c r="B2" s="22" t="s">
        <v>155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156</v>
      </c>
      <c r="H4" s="41" t="s">
        <v>137</v>
      </c>
      <c r="I4" s="35"/>
    </row>
    <row r="5" ht="47" customHeight="1" spans="1:9">
      <c r="A5" s="29"/>
      <c r="B5" s="41" t="s">
        <v>157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G7+H7</f>
        <v>27.1</v>
      </c>
      <c r="G7" s="30">
        <f>SUM(G8:G9)</f>
        <v>27.1</v>
      </c>
      <c r="H7" s="30"/>
      <c r="I7" s="36"/>
    </row>
    <row r="8" ht="27" customHeight="1" spans="1:9">
      <c r="A8" s="29"/>
      <c r="B8" s="59" t="s">
        <v>158</v>
      </c>
      <c r="C8" s="59" t="s">
        <v>86</v>
      </c>
      <c r="D8" s="59" t="s">
        <v>159</v>
      </c>
      <c r="E8" s="27" t="s">
        <v>88</v>
      </c>
      <c r="F8" s="30">
        <v>6</v>
      </c>
      <c r="G8" s="30">
        <v>6</v>
      </c>
      <c r="H8" s="30"/>
      <c r="I8" s="36"/>
    </row>
    <row r="9" ht="27" customHeight="1" spans="1:9">
      <c r="A9" s="29"/>
      <c r="B9" s="27">
        <v>201</v>
      </c>
      <c r="C9" s="27">
        <v>29</v>
      </c>
      <c r="D9" s="101" t="s">
        <v>159</v>
      </c>
      <c r="E9" s="27" t="s">
        <v>160</v>
      </c>
      <c r="F9" s="30">
        <v>21.1</v>
      </c>
      <c r="G9" s="30">
        <v>21.1</v>
      </c>
      <c r="H9" s="30"/>
      <c r="I9" s="36"/>
    </row>
    <row r="10" ht="27" customHeight="1" spans="1:9">
      <c r="A10" s="29"/>
      <c r="B10" s="59"/>
      <c r="C10" s="59"/>
      <c r="D10" s="59"/>
      <c r="E10" s="27"/>
      <c r="F10" s="30">
        <f t="shared" ref="F8:F15" si="0">G10+H10</f>
        <v>0</v>
      </c>
      <c r="G10" s="30"/>
      <c r="H10" s="30"/>
      <c r="I10" s="36"/>
    </row>
    <row r="11" ht="27" customHeight="1" spans="1:9">
      <c r="A11" s="29"/>
      <c r="B11" s="59"/>
      <c r="C11" s="59"/>
      <c r="D11" s="59"/>
      <c r="E11" s="27"/>
      <c r="F11" s="30">
        <f t="shared" si="0"/>
        <v>0</v>
      </c>
      <c r="G11" s="30"/>
      <c r="H11" s="30"/>
      <c r="I11" s="36"/>
    </row>
    <row r="12" ht="27" customHeight="1" spans="1:9">
      <c r="A12" s="29"/>
      <c r="B12" s="59"/>
      <c r="C12" s="59"/>
      <c r="D12" s="59"/>
      <c r="E12" s="27"/>
      <c r="F12" s="30">
        <f t="shared" si="0"/>
        <v>0</v>
      </c>
      <c r="G12" s="30"/>
      <c r="H12" s="30"/>
      <c r="I12" s="36"/>
    </row>
    <row r="13" ht="27" customHeight="1" spans="1:9">
      <c r="A13" s="29"/>
      <c r="B13" s="59"/>
      <c r="C13" s="59"/>
      <c r="D13" s="59"/>
      <c r="E13" s="27"/>
      <c r="F13" s="30">
        <f t="shared" si="0"/>
        <v>0</v>
      </c>
      <c r="G13" s="30"/>
      <c r="H13" s="30"/>
      <c r="I13" s="36"/>
    </row>
    <row r="14" ht="27" customHeight="1" spans="1:9">
      <c r="A14" s="29"/>
      <c r="B14" s="59"/>
      <c r="C14" s="59"/>
      <c r="D14" s="59"/>
      <c r="E14" s="27"/>
      <c r="F14" s="30">
        <f t="shared" si="0"/>
        <v>0</v>
      </c>
      <c r="G14" s="30"/>
      <c r="H14" s="30"/>
      <c r="I14" s="36"/>
    </row>
    <row r="15" ht="27" customHeight="1" spans="1:9">
      <c r="A15" s="29"/>
      <c r="B15" s="59"/>
      <c r="C15" s="59"/>
      <c r="D15" s="59"/>
      <c r="E15" s="27"/>
      <c r="F15" s="30">
        <f t="shared" si="0"/>
        <v>0</v>
      </c>
      <c r="G15" s="30"/>
      <c r="H15" s="30"/>
      <c r="I15" s="36"/>
    </row>
    <row r="16" ht="27" customHeight="1" spans="5:5">
      <c r="E16" s="46"/>
    </row>
    <row r="17" ht="27" customHeight="1" spans="5:5">
      <c r="E17" s="4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6" topLeftCell="A7" activePane="bottomLeft" state="frozen"/>
      <selection/>
      <selection pane="bottomLeft" activeCell="D18" sqref="D18:D1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7"/>
      <c r="B1" s="2" t="s">
        <v>161</v>
      </c>
      <c r="C1" s="2"/>
      <c r="D1" s="48"/>
      <c r="E1" s="49"/>
      <c r="F1" s="49"/>
      <c r="G1" s="50" t="s">
        <v>162</v>
      </c>
      <c r="H1" s="51"/>
    </row>
    <row r="2" ht="22.8" customHeight="1" spans="1:8">
      <c r="A2" s="49"/>
      <c r="B2" s="52" t="s">
        <v>163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4</v>
      </c>
      <c r="C3" s="54"/>
      <c r="D3" s="54"/>
      <c r="F3" s="53"/>
      <c r="G3" s="55" t="s">
        <v>5</v>
      </c>
      <c r="H3" s="51"/>
    </row>
    <row r="4" ht="24.4" customHeight="1" spans="1:8">
      <c r="A4" s="56"/>
      <c r="B4" s="27" t="s">
        <v>8</v>
      </c>
      <c r="C4" s="27"/>
      <c r="D4" s="27"/>
      <c r="E4" s="27" t="s">
        <v>143</v>
      </c>
      <c r="F4" s="27"/>
      <c r="G4" s="27"/>
      <c r="H4" s="51"/>
    </row>
    <row r="5" ht="63" customHeight="1" spans="1:8">
      <c r="A5" s="56"/>
      <c r="B5" s="41" t="s">
        <v>164</v>
      </c>
      <c r="C5" s="41"/>
      <c r="D5" s="27" t="s">
        <v>81</v>
      </c>
      <c r="E5" s="27" t="s">
        <v>61</v>
      </c>
      <c r="F5" s="27" t="s">
        <v>165</v>
      </c>
      <c r="G5" s="27" t="s">
        <v>166</v>
      </c>
      <c r="H5" s="51"/>
    </row>
    <row r="6" ht="24.4" customHeight="1" spans="1:8">
      <c r="A6" s="56"/>
      <c r="B6" s="27" t="s">
        <v>82</v>
      </c>
      <c r="C6" s="27" t="s">
        <v>83</v>
      </c>
      <c r="D6" s="27"/>
      <c r="E6" s="27"/>
      <c r="F6" s="27"/>
      <c r="G6" s="27"/>
      <c r="H6" s="51"/>
    </row>
    <row r="7" ht="24.4" customHeight="1" spans="1:8">
      <c r="A7" s="56"/>
      <c r="B7" s="27"/>
      <c r="C7" s="27"/>
      <c r="D7" s="27"/>
      <c r="E7" s="27">
        <f>SUM(E8:E11)</f>
        <v>6</v>
      </c>
      <c r="F7" s="27"/>
      <c r="G7" s="27">
        <f>SUM(G8:G11)</f>
        <v>6</v>
      </c>
      <c r="H7" s="51"/>
    </row>
    <row r="8" ht="27" customHeight="1" spans="1:8">
      <c r="A8" s="56"/>
      <c r="B8" s="45">
        <v>302</v>
      </c>
      <c r="C8" s="45" t="s">
        <v>87</v>
      </c>
      <c r="D8" s="41" t="s">
        <v>145</v>
      </c>
      <c r="E8" s="57">
        <v>3.2</v>
      </c>
      <c r="F8" s="30"/>
      <c r="G8" s="57">
        <v>3.2</v>
      </c>
      <c r="H8" s="51"/>
    </row>
    <row r="9" ht="24.4" customHeight="1" spans="1:8">
      <c r="A9" s="56"/>
      <c r="B9" s="45" t="s">
        <v>146</v>
      </c>
      <c r="C9" s="45" t="s">
        <v>147</v>
      </c>
      <c r="D9" s="41" t="s">
        <v>148</v>
      </c>
      <c r="E9" s="57">
        <v>0.8</v>
      </c>
      <c r="F9" s="27"/>
      <c r="G9" s="57">
        <v>0.8</v>
      </c>
      <c r="H9" s="51"/>
    </row>
    <row r="10" ht="24.4" customHeight="1" spans="1:8">
      <c r="A10" s="56"/>
      <c r="B10" s="45" t="s">
        <v>146</v>
      </c>
      <c r="C10" s="45" t="s">
        <v>149</v>
      </c>
      <c r="D10" s="41" t="s">
        <v>150</v>
      </c>
      <c r="E10" s="57">
        <v>1.5</v>
      </c>
      <c r="F10" s="27"/>
      <c r="G10" s="57">
        <v>1.5</v>
      </c>
      <c r="H10" s="51"/>
    </row>
    <row r="11" ht="24.4" customHeight="1" spans="1:8">
      <c r="A11" s="56"/>
      <c r="B11" s="45" t="s">
        <v>146</v>
      </c>
      <c r="C11" s="45" t="s">
        <v>151</v>
      </c>
      <c r="D11" s="41" t="s">
        <v>152</v>
      </c>
      <c r="E11" s="57">
        <v>0.5</v>
      </c>
      <c r="F11" s="27"/>
      <c r="G11" s="57">
        <v>0.5</v>
      </c>
      <c r="H11" s="51"/>
    </row>
    <row r="12" ht="24.4" customHeight="1" spans="1:8">
      <c r="A12" s="56"/>
      <c r="B12" s="27"/>
      <c r="C12" s="27"/>
      <c r="D12" s="27"/>
      <c r="E12" s="27"/>
      <c r="F12" s="27"/>
      <c r="G12" s="27"/>
      <c r="H12" s="51"/>
    </row>
    <row r="13" ht="24.4" customHeight="1" spans="1:8">
      <c r="A13" s="56"/>
      <c r="B13" s="27"/>
      <c r="C13" s="27"/>
      <c r="D13" s="27"/>
      <c r="E13" s="27"/>
      <c r="F13" s="27"/>
      <c r="G13" s="27"/>
      <c r="H13" s="51"/>
    </row>
    <row r="14" ht="24.4" customHeight="1" spans="1:8">
      <c r="A14" s="56"/>
      <c r="B14" s="27"/>
      <c r="C14" s="27"/>
      <c r="D14" s="27"/>
      <c r="E14" s="27"/>
      <c r="F14" s="27"/>
      <c r="G14" s="27"/>
      <c r="H14" s="51"/>
    </row>
    <row r="15" ht="24.4" customHeight="1" spans="1:8">
      <c r="A15" s="56"/>
      <c r="B15" s="27"/>
      <c r="C15" s="27"/>
      <c r="D15" s="27"/>
      <c r="E15" s="27"/>
      <c r="F15" s="27"/>
      <c r="G15" s="27"/>
      <c r="H15" s="51"/>
    </row>
    <row r="16" ht="24.4" customHeight="1" spans="1:8">
      <c r="A16" s="56"/>
      <c r="B16" s="27"/>
      <c r="C16" s="27"/>
      <c r="D16" s="27"/>
      <c r="E16" s="27"/>
      <c r="F16" s="27"/>
      <c r="G16" s="27"/>
      <c r="H16" s="51"/>
    </row>
    <row r="17" ht="24.4" customHeight="1" spans="1:8">
      <c r="A17" s="56"/>
      <c r="B17" s="27"/>
      <c r="C17" s="27"/>
      <c r="D17" s="27"/>
      <c r="E17" s="27"/>
      <c r="F17" s="27"/>
      <c r="G17" s="27"/>
      <c r="H17" s="51"/>
    </row>
    <row r="18" ht="27" customHeight="1" spans="4:4">
      <c r="D18" s="58"/>
    </row>
    <row r="19" ht="27" customHeight="1" spans="4:4">
      <c r="D19" s="5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167</v>
      </c>
      <c r="C1" s="26"/>
      <c r="D1" s="26"/>
      <c r="E1" s="26"/>
      <c r="F1" s="26"/>
      <c r="G1" s="21" t="s">
        <v>168</v>
      </c>
      <c r="H1" s="26"/>
    </row>
    <row r="2" ht="22.8" customHeight="1" spans="1:8">
      <c r="A2" s="18"/>
      <c r="B2" s="22" t="s">
        <v>169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170</v>
      </c>
      <c r="G4" s="27" t="s">
        <v>171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85</v>
      </c>
      <c r="G6" s="30">
        <f>SUM(G7:G17)</f>
        <v>21.1</v>
      </c>
      <c r="H6" s="36"/>
    </row>
    <row r="7" ht="22.8" customHeight="1" spans="1:8">
      <c r="A7" s="29"/>
      <c r="B7" s="45" t="s">
        <v>158</v>
      </c>
      <c r="C7" s="45" t="s">
        <v>172</v>
      </c>
      <c r="D7" s="102" t="s">
        <v>159</v>
      </c>
      <c r="E7" s="27" t="s">
        <v>160</v>
      </c>
      <c r="F7" s="27" t="s">
        <v>173</v>
      </c>
      <c r="G7" s="30">
        <v>1.1</v>
      </c>
      <c r="H7" s="36"/>
    </row>
    <row r="8" ht="22.8" customHeight="1" spans="1:8">
      <c r="A8" s="29"/>
      <c r="B8" s="45" t="s">
        <v>158</v>
      </c>
      <c r="C8" s="45" t="s">
        <v>172</v>
      </c>
      <c r="D8" s="102" t="s">
        <v>159</v>
      </c>
      <c r="E8" s="27" t="s">
        <v>160</v>
      </c>
      <c r="F8" s="27" t="s">
        <v>174</v>
      </c>
      <c r="G8" s="30">
        <v>20</v>
      </c>
      <c r="H8" s="36"/>
    </row>
    <row r="9" ht="22.8" customHeight="1" spans="1:8">
      <c r="A9" s="29"/>
      <c r="B9" s="27"/>
      <c r="C9" s="27"/>
      <c r="D9" s="27"/>
      <c r="E9" s="27"/>
      <c r="F9" s="27"/>
      <c r="G9" s="30"/>
      <c r="H9" s="36"/>
    </row>
    <row r="10" ht="22.8" customHeight="1" spans="1:8">
      <c r="A10" s="29"/>
      <c r="B10" s="27"/>
      <c r="C10" s="27"/>
      <c r="D10" s="27"/>
      <c r="E10" s="27"/>
      <c r="F10" s="27"/>
      <c r="G10" s="30"/>
      <c r="H10" s="36"/>
    </row>
    <row r="11" ht="22.8" customHeight="1" spans="1:8">
      <c r="A11" s="29"/>
      <c r="B11" s="27"/>
      <c r="C11" s="27"/>
      <c r="D11" s="27"/>
      <c r="E11" s="27"/>
      <c r="F11" s="27"/>
      <c r="G11" s="30"/>
      <c r="H11" s="36"/>
    </row>
    <row r="12" ht="22.8" customHeight="1" spans="1:8">
      <c r="A12" s="29"/>
      <c r="B12" s="27"/>
      <c r="C12" s="27"/>
      <c r="D12" s="27"/>
      <c r="E12" s="27"/>
      <c r="F12" s="27"/>
      <c r="G12" s="30"/>
      <c r="H12" s="36"/>
    </row>
    <row r="13" ht="22.8" customHeight="1" spans="1:8">
      <c r="A13" s="29"/>
      <c r="B13" s="27"/>
      <c r="C13" s="27"/>
      <c r="D13" s="27"/>
      <c r="E13" s="27"/>
      <c r="F13" s="27"/>
      <c r="G13" s="30"/>
      <c r="H13" s="36"/>
    </row>
    <row r="14" ht="22.8" customHeight="1" spans="1:8">
      <c r="A14" s="29"/>
      <c r="B14" s="27"/>
      <c r="C14" s="27"/>
      <c r="D14" s="27"/>
      <c r="E14" s="27"/>
      <c r="F14" s="27"/>
      <c r="G14" s="30"/>
      <c r="H14" s="36"/>
    </row>
    <row r="15" ht="22.8" customHeight="1" spans="1:8">
      <c r="A15" s="29"/>
      <c r="B15" s="27"/>
      <c r="C15" s="27"/>
      <c r="D15" s="27"/>
      <c r="E15" s="27"/>
      <c r="F15" s="27"/>
      <c r="G15" s="30"/>
      <c r="H15" s="36"/>
    </row>
    <row r="16" ht="22.8" customHeight="1" spans="1:8">
      <c r="A16" s="29"/>
      <c r="B16" s="27"/>
      <c r="C16" s="27"/>
      <c r="D16" s="27"/>
      <c r="E16" s="27"/>
      <c r="F16" s="27"/>
      <c r="G16" s="30"/>
      <c r="H16" s="36"/>
    </row>
    <row r="17" ht="22.8" customHeight="1" spans="1:8">
      <c r="A17" s="29"/>
      <c r="B17" s="27"/>
      <c r="C17" s="27"/>
      <c r="D17" s="27"/>
      <c r="E17" s="27"/>
      <c r="F17" s="27"/>
      <c r="G17" s="30"/>
      <c r="H17" s="36"/>
    </row>
    <row r="18" ht="27" customHeight="1" spans="5:5">
      <c r="E18" s="46"/>
    </row>
    <row r="19" ht="27" customHeight="1" spans="5:5">
      <c r="E19" s="46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6E460220EDF0499EB3FDD0A126BDE822_13</vt:lpwstr>
  </property>
</Properties>
</file>