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封面 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0">'封面 '!$A$1:$A$3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44525"/>
</workbook>
</file>

<file path=xl/sharedStrings.xml><?xml version="1.0" encoding="utf-8"?>
<sst xmlns="http://schemas.openxmlformats.org/spreadsheetml/2006/main" count="1039" uniqueCount="384">
  <si>
    <t>遂宁经济技术开发区财政金融国资管理局单位预算公开表</t>
  </si>
  <si>
    <t>样表1</t>
  </si>
  <si>
    <t>表1</t>
  </si>
  <si>
    <t xml:space="preserve"> </t>
  </si>
  <si>
    <t>单位收支总表</t>
  </si>
  <si>
    <t>单位：遂宁经济技术开发区财政金融国资管理局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</si>
  <si>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</si>
  <si>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</si>
  <si>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</si>
  <si>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</si>
  <si>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</si>
  <si>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</si>
  <si>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</si>
  <si>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</si>
  <si>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</si>
  <si>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</si>
  <si>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</si>
  <si>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</si>
  <si>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</si>
  <si>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</si>
  <si>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</si>
  <si>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</si>
  <si>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</si>
  <si>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</si>
  <si>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</si>
  <si>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</si>
  <si>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</si>
  <si>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</si>
  <si>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</si>
  <si>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</si>
  <si>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</si>
  <si>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</si>
  <si>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</si>
  <si>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</si>
  <si>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</si>
  <si>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</si>
  <si>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</si>
  <si>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</si>
  <si>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</si>
  <si>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</si>
  <si>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</si>
  <si>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</si>
  <si>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</si>
  <si>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</si>
  <si>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</si>
  <si>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</si>
  <si>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</si>
  <si>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sz val="11"/>
        <color rgb="FF000000"/>
        <rFont val="宋体"/>
        <charset val="134"/>
      </rPr>
      <t>本 年 收 入 合 计</t>
    </r>
  </si>
  <si>
    <r>
      <rPr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</si>
  <si>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</si>
  <si>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</si>
  <si>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</si>
  <si>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</si>
  <si>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</si>
  <si>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</si>
  <si>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</si>
  <si>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</si>
  <si>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</si>
  <si>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</si>
  <si>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金额单位：万元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</si>
  <si>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</si>
  <si>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</si>
  <si>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</si>
  <si>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</si>
  <si>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</si>
  <si>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</si>
  <si>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</si>
  <si>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</si>
  <si>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</si>
  <si>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</si>
  <si>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</si>
  <si>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</si>
  <si>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</si>
  <si>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</si>
  <si>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</si>
  <si>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</si>
  <si>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</si>
  <si>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</si>
  <si>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</si>
  <si>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</si>
  <si>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</si>
  <si>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</si>
  <si>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</si>
  <si>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</si>
  <si>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06</t>
  </si>
  <si>
    <t>02</t>
  </si>
  <si>
    <r>
      <rPr>
        <sz val="11"/>
        <color rgb="FF000000"/>
        <rFont val="宋体"/>
        <charset val="134"/>
      </rPr>
      <t> 一般行政管理事务</t>
    </r>
  </si>
  <si>
    <t>01</t>
  </si>
  <si>
    <t> 行政运行</t>
  </si>
  <si>
    <t>04</t>
  </si>
  <si>
    <t>预算改革业务</t>
  </si>
  <si>
    <t>07</t>
  </si>
  <si>
    <t>信息化建设</t>
  </si>
  <si>
    <t>08</t>
  </si>
  <si>
    <t>财政委托业务支出</t>
  </si>
  <si>
    <t>其他财政事务支出</t>
  </si>
  <si>
    <t>09</t>
  </si>
  <si>
    <t>重大公共卫生服务</t>
  </si>
  <si>
    <t>样表4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</si>
  <si>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</si>
  <si>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</si>
  <si>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</si>
  <si>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</si>
  <si>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</si>
  <si>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</si>
  <si>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</si>
  <si>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</si>
  <si>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</si>
  <si>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</si>
  <si>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</si>
  <si>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</si>
  <si>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</si>
  <si>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</si>
  <si>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</si>
  <si>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</si>
  <si>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</si>
  <si>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</si>
  <si>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</si>
  <si>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</si>
  <si>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</si>
  <si>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</si>
  <si>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</si>
  <si>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</si>
  <si>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</si>
  <si>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</si>
  <si>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</si>
  <si>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</si>
  <si>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</si>
  <si>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</si>
  <si>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</si>
  <si>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</si>
  <si>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</si>
  <si>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</si>
  <si>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</si>
  <si>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</si>
  <si>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</si>
  <si>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</si>
  <si>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</si>
  <si>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</si>
  <si>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</si>
  <si>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</si>
  <si>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</si>
  <si>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遂宁经济技术开发区财政金融国资管理局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</si>
  <si>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</si>
  <si>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</si>
  <si>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</si>
  <si>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</si>
  <si>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</si>
  <si>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</si>
  <si>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</si>
  <si>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</si>
  <si>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</si>
  <si>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商品和服务支出</t>
  </si>
  <si>
    <t>办公费</t>
  </si>
  <si>
    <t>印刷费</t>
  </si>
  <si>
    <t>邮电费</t>
  </si>
  <si>
    <t>差旅费</t>
  </si>
  <si>
    <t>会议费</t>
  </si>
  <si>
    <t>劳务费</t>
  </si>
  <si>
    <t>其他商品和服务支出</t>
  </si>
  <si>
    <t>资本性支出</t>
  </si>
  <si>
    <t>办公设备购置</t>
  </si>
  <si>
    <t>样表6</t>
  </si>
  <si>
    <t>表3</t>
  </si>
  <si>
    <t>一般公共预算支出预算表</t>
  </si>
  <si>
    <t>当年财政拨款安排</t>
  </si>
  <si>
    <t>行政运行</t>
  </si>
  <si>
    <t>一般行政管理事务</t>
  </si>
  <si>
    <t>样表7</t>
  </si>
  <si>
    <t>表3-1</t>
  </si>
  <si>
    <t>一般公共预算基本支出预算表</t>
  </si>
  <si>
    <t>人员经费</t>
  </si>
  <si>
    <t>公用经费</t>
  </si>
  <si>
    <t xml:space="preserve">商品和服务支出 </t>
  </si>
  <si>
    <t>样表8</t>
  </si>
  <si>
    <t>表3-2</t>
  </si>
  <si>
    <t>一般公共预算项目支出预算表</t>
  </si>
  <si>
    <t>项目名称</t>
  </si>
  <si>
    <t>金额</t>
  </si>
  <si>
    <t>201</t>
  </si>
  <si>
    <t>107001</t>
  </si>
  <si>
    <r>
      <rPr>
        <sz val="11"/>
        <color rgb="FF000000"/>
        <rFont val="宋体"/>
        <charset val="134"/>
      </rPr>
      <t>  财政票据工本费</t>
    </r>
  </si>
  <si>
    <r>
      <rPr>
        <sz val="11"/>
        <color rgb="FF000000"/>
        <rFont val="宋体"/>
        <charset val="134"/>
      </rPr>
      <t>  筹融资专项经费</t>
    </r>
  </si>
  <si>
    <r>
      <rPr>
        <sz val="11"/>
        <color rgb="FF000000"/>
        <rFont val="宋体"/>
        <charset val="134"/>
      </rPr>
      <t> 财政委托业务支出</t>
    </r>
  </si>
  <si>
    <r>
      <rPr>
        <sz val="11"/>
        <color rgb="FF000000"/>
        <rFont val="宋体"/>
        <charset val="134"/>
      </rPr>
      <t>  ppp项目绩效评价</t>
    </r>
  </si>
  <si>
    <r>
      <rPr>
        <sz val="11"/>
        <color rgb="FF000000"/>
        <rFont val="宋体"/>
        <charset val="134"/>
      </rPr>
      <t>  工程预算（含招标控制价）评审</t>
    </r>
  </si>
  <si>
    <t>政府债务、隐性债务系统维护费</t>
  </si>
  <si>
    <r>
      <rPr>
        <sz val="11"/>
        <color rgb="FF000000"/>
        <rFont val="宋体"/>
        <charset val="134"/>
      </rPr>
      <t>  代理记账劳务费</t>
    </r>
  </si>
  <si>
    <r>
      <rPr>
        <sz val="11"/>
        <color rgb="FF000000"/>
        <rFont val="宋体"/>
        <charset val="134"/>
      </rPr>
      <t>  劳务派遣人员工资</t>
    </r>
  </si>
  <si>
    <r>
      <rPr>
        <sz val="11"/>
        <color rgb="FF000000"/>
        <rFont val="宋体"/>
        <charset val="134"/>
      </rPr>
      <t>  财政业务购买服务经费</t>
    </r>
  </si>
  <si>
    <r>
      <rPr>
        <sz val="11"/>
        <color rgb="FF000000"/>
        <rFont val="宋体"/>
        <charset val="134"/>
      </rPr>
      <t>  信息化建设</t>
    </r>
  </si>
  <si>
    <t>体检费</t>
  </si>
  <si>
    <r>
      <rPr>
        <sz val="11"/>
        <color rgb="FF000000"/>
        <rFont val="宋体"/>
        <charset val="134"/>
      </rPr>
      <t>  购买绩效评价及会计信息质量检查辅助服务经费（购买服务）</t>
    </r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</si>
  <si>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</si>
  <si>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</si>
  <si>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</si>
  <si>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</si>
  <si>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</si>
  <si>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</si>
  <si>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</si>
  <si>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</si>
  <si>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</si>
  <si>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</si>
  <si>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</si>
  <si>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</si>
  <si>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</si>
  <si>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</si>
  <si>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</si>
  <si>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</si>
  <si>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</si>
  <si>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</si>
  <si>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</si>
  <si>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</si>
  <si>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</si>
  <si>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</si>
  <si>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单位预算项目绩效目标表（2023年度）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</si>
  <si>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</si>
  <si>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</si>
  <si>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</si>
  <si>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</si>
  <si>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</si>
  <si>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</si>
  <si>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</si>
  <si>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</si>
  <si>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</si>
  <si>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</si>
  <si>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107001-遂宁经济技术开发区财政金融国资管理局</t>
  </si>
  <si>
    <t>51090822T000000406403-工程预算（含招标控制价）评审</t>
  </si>
  <si>
    <t>300.00</t>
  </si>
  <si>
    <t>时间范围2022.1-2022.12、投入500万资金（预算）、通过公开采购方式、成果文件应符合《四川省工程造价咨询服务标准》（川建价师（2017）11号）、完成工程预算（含招标控制价）评审，通过财政评审为国家节约资金，保证了国有资产的安全、合理、高效使用，保证工程的顺利实施。</t>
  </si>
  <si>
    <t>产出指标</t>
  </si>
  <si>
    <t>数量指标</t>
  </si>
  <si>
    <t>评审项目数量</t>
  </si>
  <si>
    <t>≥</t>
  </si>
  <si>
    <t>18</t>
  </si>
  <si>
    <t>10</t>
  </si>
  <si>
    <t>质量指标</t>
  </si>
  <si>
    <t>成果文件应符合《《四川省工程造价咨询服务标准》（川建价师（2017）11号）》</t>
  </si>
  <si>
    <t>97</t>
  </si>
  <si>
    <t>20</t>
  </si>
  <si>
    <t>效益指标</t>
  </si>
  <si>
    <t>社会效益指标</t>
  </si>
  <si>
    <t>通过财政通过财政评审为国家节约资金，保证了国有资产的安全、合理、高效使用，保证工程的顺利实施。</t>
  </si>
  <si>
    <t>＝</t>
  </si>
  <si>
    <t>1</t>
  </si>
  <si>
    <t>年</t>
  </si>
  <si>
    <t>30</t>
  </si>
  <si>
    <t>满意度指标</t>
  </si>
  <si>
    <t>服务对象满意度指标</t>
  </si>
  <si>
    <t>建设单位满意度</t>
  </si>
  <si>
    <t>95</t>
  </si>
  <si>
    <t>%</t>
  </si>
  <si>
    <t>时效指标</t>
  </si>
  <si>
    <t>保证工程招标及施工的顺利进行，2022年6月前完成下一周期的公开采购</t>
  </si>
  <si>
    <t>51090822T000004677814-ppp项目绩效评价</t>
  </si>
  <si>
    <t>100.00</t>
  </si>
  <si>
    <t xml:space="preserve">针对我区PPP项目，1、设置绩效考核方案。2、过程绩效考核跟踪管理。3、出具建设期及运营期绩效考核报告 </t>
  </si>
  <si>
    <t>是否满足国家、省、市及相关政府部门现行有效的相关要求</t>
  </si>
  <si>
    <t>定性</t>
  </si>
  <si>
    <t>优良中低差</t>
  </si>
  <si>
    <t>完成1次绩效考核服务</t>
  </si>
  <si>
    <t>次</t>
  </si>
  <si>
    <t>可持续影响指标</t>
  </si>
  <si>
    <t>主要项目发挥作用年限</t>
  </si>
  <si>
    <t>经济效益指标</t>
  </si>
  <si>
    <t>完成本项目政府付费的合理支出，有效提供本项目经济效益</t>
  </si>
  <si>
    <t>整体完成时间2022年；频次周期：6月前完成一次绩效考核</t>
  </si>
  <si>
    <t>月</t>
  </si>
  <si>
    <t>社会主体和公众满意度</t>
  </si>
  <si>
    <t>90</t>
  </si>
  <si>
    <t>当年或若干年，提升治理，落实国家政策、推动产业发展、服务民生大众、维护社会稳定、维护社会公平正义</t>
  </si>
  <si>
    <t>生态效益指标</t>
  </si>
  <si>
    <t>改善生态环境</t>
  </si>
  <si>
    <t>51090822T000004679024-财政票据工本费</t>
  </si>
  <si>
    <t>3.00</t>
  </si>
  <si>
    <t>2021年领用财政票据工本费，预算3万元，年终一次性上缴市财政局，按财政票据种类进行收费，全区一年领用票据约90箱，促进了区域经济活动规范化
2023年使用电子 票据系统实施服务费</t>
  </si>
  <si>
    <t>一年领用票据90箱</t>
  </si>
  <si>
    <t>≤</t>
  </si>
  <si>
    <t>套</t>
  </si>
  <si>
    <t>促进了区域经济活动规范化</t>
  </si>
  <si>
    <t>单位职工满意度</t>
  </si>
  <si>
    <t>按票据领销制度进行管理</t>
  </si>
  <si>
    <t>保障了我区票据使用，促进了区域经济活动规范化</t>
  </si>
  <si>
    <t>完成时间</t>
  </si>
  <si>
    <t>12</t>
  </si>
  <si>
    <t>51090822T000004679072-政府债务、隐性债务系统维护费</t>
  </si>
  <si>
    <t>2.13</t>
  </si>
  <si>
    <t>1、地方政府性债务管理系统维护
2、政府债券管理平台系统维护
3、隐性债务监测平台系统维护</t>
  </si>
  <si>
    <t>维护时间</t>
  </si>
  <si>
    <t>系统运行正常率</t>
  </si>
  <si>
    <t>系统使用人员满意度</t>
  </si>
  <si>
    <t>持续提供服务</t>
  </si>
  <si>
    <t>2</t>
  </si>
  <si>
    <t>维护三个债务系统</t>
  </si>
  <si>
    <t>3</t>
  </si>
  <si>
    <t>个</t>
  </si>
  <si>
    <t>服务效率</t>
  </si>
  <si>
    <t>51090822T000004679244-信息化建设</t>
  </si>
  <si>
    <t>56.92</t>
  </si>
  <si>
    <t>1、预算机房三级等保建设切资金，资金100.396万元
2、身份认证与授权管理系统国产密码算法升级尾款0.3825万元
3、财政局机房等保测评费尾款0.96万元
4、金财网网络环境租借防火墙2台、入侵防御系统1台费用为6万元
5、机房接入电路1500元/月，需1.8万元
6、政府债务、隐性债务系统维护费2.13万元</t>
  </si>
  <si>
    <t>通过三级等保审核概率</t>
  </si>
  <si>
    <t>99</t>
  </si>
  <si>
    <t>使用用户满意度</t>
  </si>
  <si>
    <t>网络安全</t>
  </si>
  <si>
    <t>按时按质完工</t>
  </si>
  <si>
    <t>市级统筹、全市同步，市级集中部署、县区匹配升级</t>
  </si>
  <si>
    <t>三级等保建设设备采购（路由器、防火墙、入侵防御、等）</t>
  </si>
  <si>
    <t>17</t>
  </si>
  <si>
    <t>51090822T000004679315-代理记账劳务费</t>
  </si>
  <si>
    <t>1.80</t>
  </si>
  <si>
    <t>为保障财政金融局账务信息真实有效、合理合规，2022年聘请1名会计人员代理记账，需支付开琪公司18000元/年。</t>
  </si>
  <si>
    <t>记账工作持续发展</t>
  </si>
  <si>
    <t>15</t>
  </si>
  <si>
    <t>群众服务度</t>
  </si>
  <si>
    <t>每月完成</t>
  </si>
  <si>
    <t>按照要求</t>
  </si>
  <si>
    <t>100</t>
  </si>
  <si>
    <t>月份</t>
  </si>
  <si>
    <t>电子化记账、减少纸张浪费</t>
  </si>
  <si>
    <t>51090822T000004679347-购买绩效评价及会计信息质量检查辅助服务经费（购买服务）</t>
  </si>
  <si>
    <t>20.00</t>
  </si>
  <si>
    <t>通过购买服务，完成两项工作，为下年预算编制准确、及时提供依据并促进财务管理水平提高</t>
  </si>
  <si>
    <t>开展绩效评价数</t>
  </si>
  <si>
    <t>内控制度健全</t>
  </si>
  <si>
    <t>好坏</t>
  </si>
  <si>
    <t>提升治理、落实国家政策、提高服务效率</t>
  </si>
  <si>
    <t>使用单位满意度</t>
  </si>
  <si>
    <t>第三方公司出具报告合格率</t>
  </si>
  <si>
    <t>会计信息检查单位数</t>
  </si>
  <si>
    <t>5</t>
  </si>
  <si>
    <t>51090822T000004679797-劳务派遣人员工资</t>
  </si>
  <si>
    <t>6.97</t>
  </si>
  <si>
    <t>2022年财政金融局通过劳务派遣的方式，聘用1名工作人员，全年预算工资6.82282万元，提高履职和服务效率。</t>
  </si>
  <si>
    <t>保障劳务人员工资收入、维护社会稳定、刺激消费</t>
  </si>
  <si>
    <t>财政金融局干部</t>
  </si>
  <si>
    <t>服务民生大众、维护社会稳定、提高履职和服务效率</t>
  </si>
  <si>
    <t>人数</t>
  </si>
  <si>
    <t>人</t>
  </si>
  <si>
    <t>保障财政金融局工作顺利开展</t>
  </si>
  <si>
    <t>服务质量巩固保持、提高工作积极性</t>
  </si>
  <si>
    <t>51090822T000004733216-筹融资专项经费</t>
  </si>
  <si>
    <t>15.00</t>
  </si>
  <si>
    <t>债务申报、争取及融资工作的办公费、差旅费、会议费等，对接金融机构，拓宽融资渠道，解决财政和公司资金压力，确保平台公司征信不出问题，确保管委会各项工作正常运转。</t>
  </si>
  <si>
    <t>是否达到融资到们的目标，以解决管委会及平台公司资金压力</t>
  </si>
  <si>
    <t>在全国各地开展不低于20次融资工作</t>
  </si>
  <si>
    <t xml:space="preserve">每年长期坚持 </t>
  </si>
  <si>
    <t>解决财政和公司资金压力，确保平台公司征信不出问题，确保管委会各项工作正常运转。</t>
  </si>
  <si>
    <t>每月开展融资工作</t>
  </si>
  <si>
    <t>4</t>
  </si>
  <si>
    <t>积极融资，拓宽融资渠道，解决财政和公司资金压力，确保平台公司征信不出问题</t>
  </si>
  <si>
    <t>51090822T000004812854-财政业务购买服务经费</t>
  </si>
  <si>
    <t>28.64</t>
  </si>
  <si>
    <t>《预算管理一体化》系统实施服务合同15万元，支付电子化联调测试服务3.08万元，政府财务报告编制劳务费1.8万元，财政扶贫资金监控系统实施服务1.39万元；国有企业改革转型专项经费9.5万元</t>
  </si>
  <si>
    <t>预算单位满意度</t>
  </si>
  <si>
    <t>参与培训预算单位数量</t>
  </si>
  <si>
    <t>58</t>
  </si>
  <si>
    <t>预算一体化中能正常使用预算</t>
  </si>
  <si>
    <t>减少财政资金拨付流程提高</t>
  </si>
  <si>
    <t>培训次数</t>
  </si>
  <si>
    <t>场次</t>
  </si>
  <si>
    <t>推动进一步深化预算制度改革</t>
  </si>
  <si>
    <t>51090822Y000000412420-定额公用经费</t>
  </si>
  <si>
    <t>37.80</t>
  </si>
  <si>
    <t>提高预算编制质量，严格执行预算，保障单位日常运转。</t>
  </si>
  <si>
    <t>运转保障率</t>
  </si>
  <si>
    <t>科目调整次数</t>
  </si>
  <si>
    <t>预算编制准确率（计算方法为：∣（执行数-预算数）/预算数∣）</t>
  </si>
  <si>
    <t>“三公”经费控制率[计算方法为：（三公经费实际支出数/预算安排数]×100%）</t>
  </si>
  <si>
    <t>51090823T000007540879-体检费</t>
  </si>
  <si>
    <t>6.60</t>
  </si>
  <si>
    <t>全局人员体检费用</t>
  </si>
  <si>
    <t>成本指标</t>
  </si>
  <si>
    <t>经济成本指标</t>
  </si>
  <si>
    <t>男性标准</t>
  </si>
  <si>
    <t>1800</t>
  </si>
  <si>
    <t>元/人·次</t>
  </si>
  <si>
    <t>完成时限</t>
  </si>
  <si>
    <t>35</t>
  </si>
  <si>
    <t>满意率</t>
  </si>
  <si>
    <t>女性标准</t>
  </si>
  <si>
    <t>2000</t>
  </si>
  <si>
    <t>次数</t>
  </si>
  <si>
    <t>职工健康</t>
  </si>
  <si>
    <t>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</si>
</sst>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方正黑体简体"/>
      <charset val="134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40"/>
      <color rgb="FF000000"/>
      <name val="方正大标宋简体"/>
      <charset val="134"/>
    </font>
    <font>
      <sz val="26"/>
      <color rgb="FF000000"/>
      <name val="方正小标宋简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9" fillId="0" borderId="1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4" fillId="0" borderId="22" applyNumberFormat="false" applyFill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35" fillId="0" borderId="19" applyNumberFormat="false" applyFill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8" fillId="0" borderId="1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3" fillId="12" borderId="1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0" fillId="30" borderId="16" applyNumberFormat="false" applyAlignment="false" applyProtection="false">
      <alignment vertical="center"/>
    </xf>
    <xf numFmtId="0" fontId="33" fillId="12" borderId="21" applyNumberFormat="false" applyAlignment="false" applyProtection="false">
      <alignment vertical="center"/>
    </xf>
    <xf numFmtId="0" fontId="36" fillId="33" borderId="23" applyNumberFormat="false" applyAlignment="false" applyProtection="false">
      <alignment vertical="center"/>
    </xf>
    <xf numFmtId="0" fontId="29" fillId="0" borderId="20" applyNumberFormat="false" applyFill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2" fillId="18" borderId="18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Border="true" applyProtection="true">
      <alignment vertical="center"/>
    </xf>
    <xf numFmtId="0" fontId="3" fillId="0" borderId="1" xfId="0" applyFont="true" applyBorder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left" vertical="center" wrapText="true"/>
    </xf>
    <xf numFmtId="0" fontId="1" fillId="0" borderId="2" xfId="0" applyFont="true" applyBorder="true" applyAlignment="true" applyProtection="true">
      <alignment horizontal="center" vertical="center" wrapText="true"/>
    </xf>
    <xf numFmtId="0" fontId="1" fillId="0" borderId="2" xfId="0" applyFont="true" applyBorder="true" applyAlignment="true" applyProtection="true">
      <alignment horizontal="left" vertical="center" wrapText="true"/>
    </xf>
    <xf numFmtId="0" fontId="4" fillId="0" borderId="3" xfId="0" applyFont="true" applyBorder="true" applyAlignment="true" applyProtection="true">
      <alignment horizontal="center" vertical="center"/>
    </xf>
    <xf numFmtId="0" fontId="4" fillId="0" borderId="4" xfId="0" applyFont="true" applyBorder="true" applyAlignment="true" applyProtection="true">
      <alignment horizontal="center" vertical="center" wrapText="true"/>
    </xf>
    <xf numFmtId="0" fontId="4" fillId="0" borderId="3" xfId="0" applyFont="true" applyBorder="true" applyAlignment="true" applyProtection="true">
      <alignment horizontal="left" vertical="center" wrapText="true"/>
    </xf>
    <xf numFmtId="4" fontId="4" fillId="0" borderId="5" xfId="0" applyNumberFormat="true" applyFont="true" applyBorder="true" applyAlignment="true" applyProtection="true">
      <alignment horizontal="right" vertical="center" wrapText="true"/>
    </xf>
    <xf numFmtId="0" fontId="4" fillId="0" borderId="4" xfId="0" applyFont="true" applyBorder="true" applyAlignment="true" applyProtection="true">
      <alignment horizontal="left" vertical="center" wrapText="true"/>
    </xf>
    <xf numFmtId="4" fontId="4" fillId="0" borderId="6" xfId="0" applyNumberFormat="true" applyFont="true" applyBorder="true" applyAlignment="true" applyProtection="true">
      <alignment horizontal="right" vertical="center" wrapText="true"/>
    </xf>
    <xf numFmtId="0" fontId="1" fillId="0" borderId="3" xfId="0" applyFont="true" applyBorder="true" applyAlignment="true" applyProtection="true">
      <alignment horizontal="left" vertical="center" wrapText="true"/>
    </xf>
    <xf numFmtId="0" fontId="1" fillId="0" borderId="3" xfId="0" applyFont="true" applyBorder="true" applyAlignment="true" applyProtection="true">
      <alignment horizontal="right" vertical="center"/>
    </xf>
    <xf numFmtId="0" fontId="4" fillId="0" borderId="4" xfId="0" applyFont="true" applyBorder="true" applyAlignment="true" applyProtection="true">
      <alignment horizontal="center" vertical="center"/>
    </xf>
    <xf numFmtId="0" fontId="1" fillId="0" borderId="3" xfId="0" applyFont="true" applyBorder="true" applyAlignment="true" applyProtection="true">
      <alignment horizontal="left" vertical="center"/>
    </xf>
    <xf numFmtId="0" fontId="1" fillId="0" borderId="4" xfId="0" applyFont="true" applyBorder="true" applyAlignment="true" applyProtection="true">
      <alignment horizontal="left" vertical="center" wrapText="true"/>
    </xf>
    <xf numFmtId="0" fontId="1" fillId="0" borderId="4" xfId="0" applyFont="true" applyBorder="true" applyAlignment="true" applyProtection="true">
      <alignment horizontal="left" vertical="center"/>
    </xf>
    <xf numFmtId="0" fontId="1" fillId="0" borderId="0" xfId="0" applyFont="true" applyAlignment="true">
      <alignment horizontal="right" vertical="center"/>
    </xf>
    <xf numFmtId="0" fontId="1" fillId="0" borderId="2" xfId="0" applyFont="true" applyBorder="true" applyAlignment="true" applyProtection="true">
      <alignment horizontal="right" vertical="center" wrapText="true"/>
    </xf>
    <xf numFmtId="0" fontId="1" fillId="0" borderId="3" xfId="0" applyFont="true" applyBorder="true" applyProtection="true">
      <alignment vertical="center"/>
    </xf>
    <xf numFmtId="0" fontId="5" fillId="0" borderId="1" xfId="0" applyFont="true" applyBorder="true" applyProtection="true">
      <alignment vertical="center"/>
    </xf>
    <xf numFmtId="0" fontId="6" fillId="0" borderId="1" xfId="0" applyFont="true" applyBorder="true" applyAlignment="true" applyProtection="true">
      <alignment horizontal="center" vertical="center"/>
    </xf>
    <xf numFmtId="0" fontId="5" fillId="0" borderId="2" xfId="0" applyFont="true" applyBorder="true" applyProtection="true">
      <alignment vertical="center"/>
    </xf>
    <xf numFmtId="0" fontId="1" fillId="0" borderId="2" xfId="0" applyFont="true" applyBorder="true" applyAlignment="true" applyProtection="true">
      <alignment horizontal="left" vertical="center"/>
    </xf>
    <xf numFmtId="0" fontId="5" fillId="0" borderId="7" xfId="0" applyFont="true" applyBorder="true" applyProtection="true">
      <alignment vertical="center"/>
    </xf>
    <xf numFmtId="0" fontId="7" fillId="0" borderId="3" xfId="0" applyFont="true" applyBorder="true" applyAlignment="true" applyProtection="true">
      <alignment horizontal="center" vertical="center"/>
    </xf>
    <xf numFmtId="0" fontId="5" fillId="0" borderId="7" xfId="0" applyFont="true" applyBorder="true" applyAlignment="true" applyProtection="true">
      <alignment vertical="center" wrapText="true"/>
    </xf>
    <xf numFmtId="0" fontId="8" fillId="0" borderId="7" xfId="0" applyFont="true" applyBorder="true" applyProtection="true">
      <alignment vertical="center"/>
    </xf>
    <xf numFmtId="0" fontId="5" fillId="0" borderId="8" xfId="0" applyFont="true" applyBorder="true" applyProtection="true">
      <alignment vertical="center"/>
    </xf>
    <xf numFmtId="0" fontId="5" fillId="0" borderId="8" xfId="0" applyFont="true" applyBorder="true" applyAlignment="true" applyProtection="true">
      <alignment vertical="center" wrapText="true"/>
    </xf>
    <xf numFmtId="0" fontId="9" fillId="0" borderId="0" xfId="0" applyFont="true" applyAlignment="true">
      <alignment vertical="center" wrapText="true"/>
    </xf>
    <xf numFmtId="0" fontId="5" fillId="0" borderId="1" xfId="0" applyFont="true" applyBorder="true" applyAlignment="true" applyProtection="true">
      <alignment vertical="center" wrapText="true"/>
    </xf>
    <xf numFmtId="0" fontId="1" fillId="0" borderId="1" xfId="0" applyFont="true" applyBorder="true" applyAlignment="true" applyProtection="true">
      <alignment horizontal="right" vertical="center" wrapText="true"/>
    </xf>
    <xf numFmtId="0" fontId="1" fillId="0" borderId="2" xfId="0" applyFont="true" applyBorder="true" applyAlignment="true" applyProtection="true">
      <alignment horizontal="center" vertical="center"/>
    </xf>
    <xf numFmtId="4" fontId="7" fillId="0" borderId="3" xfId="0" applyNumberFormat="true" applyFont="true" applyBorder="true" applyAlignment="true" applyProtection="true">
      <alignment horizontal="right" vertical="center"/>
    </xf>
    <xf numFmtId="0" fontId="5" fillId="0" borderId="9" xfId="0" applyFont="true" applyBorder="true" applyProtection="true">
      <alignment vertical="center"/>
    </xf>
    <xf numFmtId="0" fontId="5" fillId="0" borderId="10" xfId="0" applyFont="true" applyBorder="true" applyProtection="true">
      <alignment vertical="center"/>
    </xf>
    <xf numFmtId="0" fontId="5" fillId="0" borderId="10" xfId="0" applyFont="true" applyBorder="true" applyAlignment="true" applyProtection="true">
      <alignment vertical="center" wrapText="true"/>
    </xf>
    <xf numFmtId="0" fontId="8" fillId="0" borderId="10" xfId="0" applyFont="true" applyBorder="true" applyAlignment="true" applyProtection="true">
      <alignment vertical="center" wrapText="true"/>
    </xf>
    <xf numFmtId="0" fontId="5" fillId="0" borderId="11" xfId="0" applyFont="true" applyBorder="true" applyAlignment="true" applyProtection="true">
      <alignment vertical="center" wrapText="true"/>
    </xf>
    <xf numFmtId="0" fontId="6" fillId="0" borderId="7" xfId="0" applyFont="true" applyBorder="true" applyAlignment="true" applyProtection="true">
      <alignment horizontal="center" vertical="center"/>
    </xf>
    <xf numFmtId="0" fontId="6" fillId="0" borderId="10" xfId="0" applyFont="true" applyBorder="true" applyAlignment="true" applyProtection="true">
      <alignment horizontal="center" vertical="center"/>
    </xf>
    <xf numFmtId="0" fontId="7" fillId="0" borderId="3" xfId="0" applyFont="true" applyBorder="true" applyAlignment="true" applyProtection="true">
      <alignment horizontal="center" vertical="center" wrapText="true"/>
    </xf>
    <xf numFmtId="0" fontId="6" fillId="0" borderId="12" xfId="0" applyFont="true" applyBorder="true" applyAlignment="true" applyProtection="true">
      <alignment horizontal="center" vertical="center"/>
    </xf>
    <xf numFmtId="4" fontId="1" fillId="0" borderId="3" xfId="0" applyNumberFormat="true" applyFont="true" applyBorder="true" applyAlignment="true" applyProtection="true">
      <alignment horizontal="right" vertical="center"/>
    </xf>
    <xf numFmtId="0" fontId="1" fillId="2" borderId="3" xfId="0" applyFont="true" applyFill="true" applyBorder="true" applyAlignment="true" applyProtection="true">
      <alignment horizontal="left" vertical="center"/>
    </xf>
    <xf numFmtId="49" fontId="1" fillId="2" borderId="3" xfId="0" applyNumberFormat="true" applyFont="true" applyFill="true" applyBorder="true" applyAlignment="true" applyProtection="true">
      <alignment horizontal="left" vertical="center"/>
    </xf>
    <xf numFmtId="49" fontId="1" fillId="0" borderId="3" xfId="0" applyNumberFormat="true" applyFont="true" applyBorder="true" applyProtection="true">
      <alignment vertical="center"/>
    </xf>
    <xf numFmtId="49" fontId="1" fillId="0" borderId="3" xfId="0" applyNumberFormat="true" applyFont="true" applyBorder="true" applyAlignment="true" applyProtection="true">
      <alignment horizontal="left" vertical="center"/>
    </xf>
    <xf numFmtId="0" fontId="1" fillId="0" borderId="2" xfId="0" applyFont="true" applyBorder="true" applyAlignment="true" applyProtection="true">
      <alignment horizontal="right" vertical="center"/>
    </xf>
    <xf numFmtId="0" fontId="1" fillId="2" borderId="3" xfId="0" applyFont="true" applyFill="true" applyBorder="true" applyAlignment="true" applyProtection="true">
      <alignment vertical="center" wrapText="true"/>
    </xf>
    <xf numFmtId="0" fontId="1" fillId="0" borderId="1" xfId="0" applyFont="true" applyBorder="true" applyProtection="true">
      <alignment vertical="center"/>
    </xf>
    <xf numFmtId="0" fontId="10" fillId="0" borderId="1" xfId="0" applyFont="true" applyBorder="true" applyAlignment="true" applyProtection="true">
      <alignment vertical="center" wrapText="true"/>
    </xf>
    <xf numFmtId="49" fontId="7" fillId="0" borderId="3" xfId="0" applyNumberFormat="true" applyFont="true" applyBorder="true" applyAlignment="true" applyProtection="true">
      <alignment horizontal="center" vertical="center"/>
    </xf>
    <xf numFmtId="0" fontId="11" fillId="0" borderId="1" xfId="0" applyFont="true" applyBorder="true" applyAlignment="true" applyProtection="true">
      <alignment horizontal="right" vertical="center" wrapText="true"/>
    </xf>
    <xf numFmtId="0" fontId="10" fillId="0" borderId="10" xfId="0" applyFont="true" applyBorder="true" applyAlignment="true" applyProtection="true">
      <alignment vertical="center" wrapText="true"/>
    </xf>
    <xf numFmtId="4" fontId="7" fillId="0" borderId="3" xfId="0" applyNumberFormat="true" applyFont="true" applyBorder="true" applyAlignment="true" applyProtection="true">
      <alignment horizontal="center" vertical="center"/>
    </xf>
    <xf numFmtId="0" fontId="1" fillId="0" borderId="3" xfId="0" applyFont="true" applyBorder="true" applyAlignment="true" applyProtection="true">
      <alignment horizontal="center" vertical="center"/>
    </xf>
    <xf numFmtId="0" fontId="1" fillId="2" borderId="13" xfId="0" applyFont="true" applyFill="true" applyBorder="true" applyAlignment="true" applyProtection="true">
      <alignment horizontal="center" vertical="center"/>
    </xf>
    <xf numFmtId="0" fontId="1" fillId="0" borderId="0" xfId="0" applyFont="true" applyAlignment="true">
      <alignment vertical="center" wrapText="true"/>
    </xf>
    <xf numFmtId="0" fontId="1" fillId="0" borderId="1" xfId="0" applyFont="true" applyBorder="true" applyAlignment="true" applyProtection="true">
      <alignment vertical="center" wrapText="true"/>
    </xf>
    <xf numFmtId="0" fontId="6" fillId="0" borderId="7" xfId="0" applyFont="true" applyBorder="true" applyAlignment="true" applyProtection="true">
      <alignment horizontal="center" vertical="center" wrapText="true"/>
    </xf>
    <xf numFmtId="0" fontId="6" fillId="0" borderId="10" xfId="0" applyFont="true" applyBorder="true" applyAlignment="true" applyProtection="true">
      <alignment horizontal="center" vertical="center" wrapText="true"/>
    </xf>
    <xf numFmtId="0" fontId="5" fillId="0" borderId="2" xfId="0" applyFont="true" applyBorder="true" applyAlignment="true" applyProtection="true">
      <alignment vertical="center" wrapText="true"/>
    </xf>
    <xf numFmtId="0" fontId="1" fillId="0" borderId="2" xfId="0" applyFont="true" applyBorder="true" applyProtection="true">
      <alignment vertical="center"/>
    </xf>
    <xf numFmtId="49" fontId="7" fillId="0" borderId="3" xfId="0" applyNumberFormat="true" applyFont="true" applyBorder="true" applyAlignment="true" applyProtection="true">
      <alignment horizontal="center" vertical="center" wrapText="true"/>
    </xf>
    <xf numFmtId="0" fontId="10" fillId="0" borderId="2" xfId="0" applyFont="true" applyBorder="true" applyAlignment="true" applyProtection="true">
      <alignment vertical="center" wrapText="true"/>
    </xf>
    <xf numFmtId="4" fontId="7" fillId="0" borderId="3" xfId="0" applyNumberFormat="true" applyFont="true" applyBorder="true" applyAlignment="true" applyProtection="true">
      <alignment horizontal="right" vertical="center" wrapText="true"/>
    </xf>
    <xf numFmtId="0" fontId="1" fillId="0" borderId="9" xfId="0" applyFont="true" applyBorder="true" applyAlignment="true" applyProtection="true">
      <alignment horizontal="right" vertical="center" wrapText="true"/>
    </xf>
    <xf numFmtId="0" fontId="6" fillId="0" borderId="12" xfId="0" applyFont="true" applyBorder="true" applyAlignment="true" applyProtection="true">
      <alignment horizontal="center" vertical="center" wrapText="true"/>
    </xf>
    <xf numFmtId="0" fontId="1" fillId="0" borderId="14" xfId="0" applyFont="true" applyBorder="true" applyAlignment="true" applyProtection="true">
      <alignment horizontal="right" vertical="center" wrapText="true"/>
    </xf>
    <xf numFmtId="0" fontId="1" fillId="0" borderId="15" xfId="0" applyFont="true" applyBorder="true" applyAlignment="true" applyProtection="true">
      <alignment horizontal="right" vertical="center" wrapText="true"/>
    </xf>
    <xf numFmtId="0" fontId="11" fillId="0" borderId="1" xfId="0" applyFont="true" applyBorder="true" applyProtection="true">
      <alignment vertical="center"/>
    </xf>
    <xf numFmtId="0" fontId="10" fillId="0" borderId="1" xfId="0" applyFont="true" applyBorder="true" applyProtection="true">
      <alignment vertical="center"/>
    </xf>
    <xf numFmtId="0" fontId="12" fillId="0" borderId="1" xfId="0" applyFont="true" applyBorder="true" applyAlignment="true" applyProtection="true">
      <alignment horizontal="center" vertical="center"/>
    </xf>
    <xf numFmtId="0" fontId="10" fillId="0" borderId="2" xfId="0" applyFont="true" applyBorder="true" applyProtection="true">
      <alignment vertical="center"/>
    </xf>
    <xf numFmtId="0" fontId="10" fillId="0" borderId="7" xfId="0" applyFont="true" applyBorder="true" applyProtection="true">
      <alignment vertical="center"/>
    </xf>
    <xf numFmtId="0" fontId="10" fillId="0" borderId="8" xfId="0" applyFont="true" applyBorder="true" applyProtection="true">
      <alignment vertical="center"/>
    </xf>
    <xf numFmtId="0" fontId="11" fillId="0" borderId="2" xfId="0" applyFont="true" applyBorder="true" applyAlignment="true" applyProtection="true">
      <alignment horizontal="center" vertical="center"/>
    </xf>
    <xf numFmtId="0" fontId="10" fillId="0" borderId="7" xfId="0" applyFont="true" applyBorder="true" applyAlignment="true" applyProtection="true">
      <alignment vertical="center" wrapText="true"/>
    </xf>
    <xf numFmtId="0" fontId="10" fillId="0" borderId="9" xfId="0" applyFont="true" applyBorder="true" applyAlignment="true" applyProtection="true">
      <alignment vertical="center" wrapText="true"/>
    </xf>
    <xf numFmtId="0" fontId="10" fillId="0" borderId="11" xfId="0" applyFont="true" applyBorder="true" applyAlignment="true" applyProtection="true">
      <alignment vertical="center" wrapText="true"/>
    </xf>
    <xf numFmtId="0" fontId="1" fillId="2" borderId="3" xfId="0" applyFont="true" applyFill="true" applyBorder="true" applyAlignment="true" applyProtection="true">
      <alignment horizontal="left" vertical="center" wrapText="true"/>
    </xf>
    <xf numFmtId="0" fontId="2" fillId="0" borderId="0" xfId="0" applyFont="true">
      <alignment vertical="center"/>
    </xf>
    <xf numFmtId="0" fontId="2" fillId="0" borderId="1" xfId="0" applyFont="true" applyBorder="true" applyAlignment="true" applyProtection="true">
      <alignment vertical="center" wrapText="true"/>
    </xf>
    <xf numFmtId="0" fontId="13" fillId="0" borderId="7" xfId="0" applyFont="true" applyBorder="true" applyAlignment="true" applyProtection="true">
      <alignment vertical="center" wrapText="true"/>
    </xf>
    <xf numFmtId="0" fontId="13" fillId="0" borderId="3" xfId="0" applyFont="true" applyBorder="true" applyAlignment="true" applyProtection="true">
      <alignment vertical="center" wrapText="true"/>
    </xf>
    <xf numFmtId="0" fontId="14" fillId="0" borderId="7" xfId="0" applyFont="true" applyBorder="true" applyAlignment="true" applyProtection="true">
      <alignment vertical="center" wrapText="true"/>
    </xf>
    <xf numFmtId="0" fontId="13" fillId="0" borderId="8" xfId="0" applyFont="true" applyBorder="true" applyAlignment="true" applyProtection="true">
      <alignment vertical="center" wrapText="true"/>
    </xf>
    <xf numFmtId="0" fontId="2" fillId="0" borderId="1" xfId="0" applyFont="true" applyBorder="true" applyAlignment="true" applyProtection="true">
      <alignment horizontal="right" vertical="center" wrapText="true"/>
    </xf>
    <xf numFmtId="0" fontId="2" fillId="0" borderId="7" xfId="0" applyFont="true" applyBorder="true" applyAlignment="true" applyProtection="true">
      <alignment vertical="center" wrapText="true"/>
    </xf>
    <xf numFmtId="0" fontId="13" fillId="0" borderId="10" xfId="0" applyFont="true" applyBorder="true" applyAlignment="true" applyProtection="true">
      <alignment vertical="center" wrapText="true"/>
    </xf>
    <xf numFmtId="0" fontId="14" fillId="0" borderId="10" xfId="0" applyFont="true" applyBorder="true" applyAlignment="true" applyProtection="true">
      <alignment vertical="center" wrapText="true"/>
    </xf>
    <xf numFmtId="0" fontId="10" fillId="0" borderId="14" xfId="0" applyFont="true" applyBorder="true" applyAlignment="true" applyProtection="true">
      <alignment vertical="center" wrapText="true"/>
    </xf>
    <xf numFmtId="0" fontId="4" fillId="0" borderId="0" xfId="0" applyFont="true">
      <alignment vertical="center"/>
    </xf>
    <xf numFmtId="0" fontId="15" fillId="0" borderId="0" xfId="0" applyFont="true" applyAlignment="true">
      <alignment horizontal="center" vertical="center" wrapText="true"/>
    </xf>
    <xf numFmtId="0" fontId="16" fillId="0" borderId="0" xfId="0" applyFont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A3"/>
  <sheetViews>
    <sheetView tabSelected="1" workbookViewId="0">
      <selection activeCell="A1" sqref="A1"/>
    </sheetView>
  </sheetViews>
  <sheetFormatPr defaultColWidth="9" defaultRowHeight="14.25" customHeight="true" outlineLevelRow="2"/>
  <cols>
    <col min="1" max="1" width="123.166666666667" style="96" customWidth="true"/>
    <col min="2" max="40" width="9" style="96"/>
  </cols>
  <sheetData>
    <row r="1" ht="150" customHeight="true" spans="1:1">
      <c r="A1" s="97" t="s">
        <v>0</v>
      </c>
    </row>
    <row r="2" ht="75" customHeight="true" spans="1:1">
      <c r="A2" s="98"/>
    </row>
    <row r="3" ht="75" customHeight="true" spans="1:1">
      <c r="A3" s="98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H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true" outlineLevelCol="7"/>
  <cols>
    <col min="1" max="1" width="1.5" style="1" customWidth="true"/>
    <col min="2" max="7" width="21.6666666666667" style="1" customWidth="true"/>
    <col min="8" max="8" width="1.5" style="1" customWidth="true"/>
    <col min="9" max="9" width="9.83333333333333" style="1" customWidth="true"/>
    <col min="10" max="40" width="10" style="1"/>
  </cols>
  <sheetData>
    <row r="1" ht="25" customHeight="true" spans="1:8">
      <c r="A1" s="22"/>
      <c r="B1" s="2" t="s">
        <v>193</v>
      </c>
      <c r="C1" s="33"/>
      <c r="D1" s="33"/>
      <c r="E1" s="33"/>
      <c r="F1" s="33"/>
      <c r="G1" s="34" t="s">
        <v>194</v>
      </c>
      <c r="H1" s="26"/>
    </row>
    <row r="2" ht="22.8" customHeight="true" spans="1:8">
      <c r="A2" s="22"/>
      <c r="B2" s="42" t="s">
        <v>195</v>
      </c>
      <c r="C2" s="43"/>
      <c r="D2" s="43"/>
      <c r="E2" s="43"/>
      <c r="F2" s="43"/>
      <c r="G2" s="45"/>
      <c r="H2" s="26" t="s">
        <v>3</v>
      </c>
    </row>
    <row r="3" ht="19.55" customHeight="true" spans="1:8">
      <c r="A3" s="24"/>
      <c r="B3" s="25" t="s">
        <v>5</v>
      </c>
      <c r="C3" s="25"/>
      <c r="D3" s="35"/>
      <c r="E3" s="35"/>
      <c r="F3" s="35"/>
      <c r="G3" s="35" t="s">
        <v>59</v>
      </c>
      <c r="H3" s="37"/>
    </row>
    <row r="4" ht="24.4" customHeight="true" spans="1:8">
      <c r="A4" s="26"/>
      <c r="B4" s="27" t="s">
        <v>196</v>
      </c>
      <c r="C4" s="27"/>
      <c r="D4" s="27"/>
      <c r="E4" s="27"/>
      <c r="F4" s="27"/>
      <c r="G4" s="27"/>
      <c r="H4" s="38"/>
    </row>
    <row r="5" ht="24.4" customHeight="true" spans="1:8">
      <c r="A5" s="28"/>
      <c r="B5" s="27" t="s">
        <v>60</v>
      </c>
      <c r="C5" s="44" t="s">
        <v>197</v>
      </c>
      <c r="D5" s="27" t="s">
        <v>198</v>
      </c>
      <c r="E5" s="27"/>
      <c r="F5" s="27"/>
      <c r="G5" s="27" t="s">
        <v>199</v>
      </c>
      <c r="H5" s="38"/>
    </row>
    <row r="6" ht="24.4" customHeight="true" spans="1:8">
      <c r="A6" s="28"/>
      <c r="B6" s="27"/>
      <c r="C6" s="44"/>
      <c r="D6" s="27" t="s">
        <v>151</v>
      </c>
      <c r="E6" s="27" t="s">
        <v>200</v>
      </c>
      <c r="F6" s="27" t="s">
        <v>201</v>
      </c>
      <c r="G6" s="27"/>
      <c r="H6" s="39"/>
    </row>
    <row r="7" ht="27" customHeight="true" spans="1:8">
      <c r="A7" s="29"/>
      <c r="B7" s="36"/>
      <c r="C7" s="36"/>
      <c r="D7" s="36"/>
      <c r="E7" s="36"/>
      <c r="F7" s="36"/>
      <c r="G7" s="36"/>
      <c r="H7" s="40"/>
    </row>
    <row r="8" ht="27" customHeight="true" spans="1:8">
      <c r="A8" s="29"/>
      <c r="B8" s="36"/>
      <c r="C8" s="36"/>
      <c r="D8" s="36"/>
      <c r="E8" s="36"/>
      <c r="F8" s="36"/>
      <c r="G8" s="36"/>
      <c r="H8" s="40"/>
    </row>
    <row r="9" ht="27" customHeight="true" spans="1:8">
      <c r="A9" s="29"/>
      <c r="B9" s="36"/>
      <c r="C9" s="36"/>
      <c r="D9" s="36"/>
      <c r="E9" s="36"/>
      <c r="F9" s="36"/>
      <c r="G9" s="36"/>
      <c r="H9" s="40"/>
    </row>
    <row r="10" ht="27" customHeight="true" spans="1:8">
      <c r="A10" s="29"/>
      <c r="B10" s="36"/>
      <c r="C10" s="36"/>
      <c r="D10" s="36"/>
      <c r="E10" s="36"/>
      <c r="F10" s="36"/>
      <c r="G10" s="36"/>
      <c r="H10" s="40"/>
    </row>
    <row r="11" ht="27" customHeight="true" spans="1:8">
      <c r="A11" s="29"/>
      <c r="B11" s="36"/>
      <c r="C11" s="36"/>
      <c r="D11" s="36"/>
      <c r="E11" s="36"/>
      <c r="F11" s="36"/>
      <c r="G11" s="36"/>
      <c r="H11" s="40"/>
    </row>
    <row r="12" ht="27" customHeight="true" spans="1:8">
      <c r="A12" s="29"/>
      <c r="B12" s="36"/>
      <c r="C12" s="36"/>
      <c r="D12" s="36"/>
      <c r="E12" s="36"/>
      <c r="F12" s="36"/>
      <c r="G12" s="36"/>
      <c r="H12" s="40"/>
    </row>
    <row r="13" ht="27" customHeight="true" spans="1:8">
      <c r="A13" s="29"/>
      <c r="B13" s="36"/>
      <c r="C13" s="36"/>
      <c r="D13" s="36"/>
      <c r="E13" s="36"/>
      <c r="F13" s="36"/>
      <c r="G13" s="36"/>
      <c r="H13" s="40"/>
    </row>
    <row r="14" ht="27" customHeight="true" spans="1:8">
      <c r="A14" s="29"/>
      <c r="B14" s="36"/>
      <c r="C14" s="36"/>
      <c r="D14" s="36"/>
      <c r="E14" s="36"/>
      <c r="F14" s="36"/>
      <c r="G14" s="36"/>
      <c r="H14" s="40"/>
    </row>
    <row r="15" ht="27" customHeight="true" spans="1:8">
      <c r="A15" s="29"/>
      <c r="B15" s="36"/>
      <c r="C15" s="36"/>
      <c r="D15" s="36"/>
      <c r="E15" s="36"/>
      <c r="F15" s="36"/>
      <c r="G15" s="36"/>
      <c r="H15" s="40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I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true"/>
  <cols>
    <col min="1" max="1" width="1.5" style="1" customWidth="true"/>
    <col min="2" max="4" width="6.16666666666667" style="1" customWidth="true"/>
    <col min="5" max="5" width="50" style="1" customWidth="true"/>
    <col min="6" max="8" width="18.3333333333333" style="1" customWidth="true"/>
    <col min="9" max="9" width="1.5" style="1" customWidth="true"/>
    <col min="10" max="12" width="9.83333333333333" style="1" customWidth="true"/>
    <col min="13" max="40" width="10" style="1"/>
  </cols>
  <sheetData>
    <row r="1" ht="25" customHeight="true" spans="1:9">
      <c r="A1" s="22"/>
      <c r="B1" s="2" t="s">
        <v>202</v>
      </c>
      <c r="C1" s="2"/>
      <c r="D1" s="2"/>
      <c r="E1" s="32"/>
      <c r="F1" s="33"/>
      <c r="G1" s="33"/>
      <c r="H1" s="34" t="s">
        <v>203</v>
      </c>
      <c r="I1" s="26"/>
    </row>
    <row r="2" ht="22.8" customHeight="true" spans="1:9">
      <c r="A2" s="22"/>
      <c r="B2" s="23" t="s">
        <v>204</v>
      </c>
      <c r="C2" s="23"/>
      <c r="D2" s="23"/>
      <c r="E2" s="23"/>
      <c r="F2" s="23"/>
      <c r="G2" s="23"/>
      <c r="H2" s="23"/>
      <c r="I2" s="26" t="s">
        <v>3</v>
      </c>
    </row>
    <row r="3" ht="19.55" customHeight="true" spans="1:9">
      <c r="A3" s="24"/>
      <c r="B3" s="25" t="s">
        <v>5</v>
      </c>
      <c r="C3" s="25"/>
      <c r="D3" s="25"/>
      <c r="E3" s="25"/>
      <c r="F3" s="24"/>
      <c r="G3" s="24"/>
      <c r="H3" s="35" t="s">
        <v>59</v>
      </c>
      <c r="I3" s="37"/>
    </row>
    <row r="4" ht="24.4" customHeight="true" spans="1:9">
      <c r="A4" s="26"/>
      <c r="B4" s="27" t="s">
        <v>8</v>
      </c>
      <c r="C4" s="27"/>
      <c r="D4" s="27"/>
      <c r="E4" s="27"/>
      <c r="F4" s="27" t="s">
        <v>205</v>
      </c>
      <c r="G4" s="27"/>
      <c r="H4" s="27"/>
      <c r="I4" s="38"/>
    </row>
    <row r="5" ht="24.4" customHeight="true" spans="1:9">
      <c r="A5" s="28"/>
      <c r="B5" s="27" t="s">
        <v>78</v>
      </c>
      <c r="C5" s="27"/>
      <c r="D5" s="27"/>
      <c r="E5" s="27" t="s">
        <v>79</v>
      </c>
      <c r="F5" s="27" t="s">
        <v>60</v>
      </c>
      <c r="G5" s="27" t="s">
        <v>74</v>
      </c>
      <c r="H5" s="27" t="s">
        <v>75</v>
      </c>
      <c r="I5" s="38"/>
    </row>
    <row r="6" ht="24.4" customHeight="true" spans="1:9">
      <c r="A6" s="28"/>
      <c r="B6" s="27" t="s">
        <v>80</v>
      </c>
      <c r="C6" s="27" t="s">
        <v>81</v>
      </c>
      <c r="D6" s="27" t="s">
        <v>82</v>
      </c>
      <c r="E6" s="27"/>
      <c r="F6" s="27"/>
      <c r="G6" s="27"/>
      <c r="H6" s="27"/>
      <c r="I6" s="39"/>
    </row>
    <row r="7" ht="27" customHeight="true" spans="1:9">
      <c r="A7" s="29"/>
      <c r="B7" s="27"/>
      <c r="C7" s="27"/>
      <c r="D7" s="27"/>
      <c r="E7" s="27" t="s">
        <v>83</v>
      </c>
      <c r="F7" s="36"/>
      <c r="G7" s="36"/>
      <c r="H7" s="36"/>
      <c r="I7" s="40"/>
    </row>
    <row r="8" ht="27" customHeight="true" spans="1:9">
      <c r="A8" s="29"/>
      <c r="B8" s="27"/>
      <c r="C8" s="27"/>
      <c r="D8" s="27"/>
      <c r="E8" s="27"/>
      <c r="F8" s="36"/>
      <c r="G8" s="36"/>
      <c r="H8" s="36"/>
      <c r="I8" s="40"/>
    </row>
    <row r="9" ht="27" customHeight="true" spans="1:9">
      <c r="A9" s="29"/>
      <c r="B9" s="27"/>
      <c r="C9" s="27"/>
      <c r="D9" s="27"/>
      <c r="E9" s="27"/>
      <c r="F9" s="36"/>
      <c r="G9" s="36"/>
      <c r="H9" s="36"/>
      <c r="I9" s="40"/>
    </row>
    <row r="10" ht="27" customHeight="true" spans="1:9">
      <c r="A10" s="29"/>
      <c r="B10" s="27"/>
      <c r="C10" s="27"/>
      <c r="D10" s="27"/>
      <c r="E10" s="27"/>
      <c r="F10" s="36"/>
      <c r="G10" s="36"/>
      <c r="H10" s="36"/>
      <c r="I10" s="40"/>
    </row>
    <row r="11" ht="27" customHeight="true" spans="1:9">
      <c r="A11" s="29"/>
      <c r="B11" s="27"/>
      <c r="C11" s="27"/>
      <c r="D11" s="27"/>
      <c r="E11" s="27"/>
      <c r="F11" s="36"/>
      <c r="G11" s="36"/>
      <c r="H11" s="36"/>
      <c r="I11" s="40"/>
    </row>
    <row r="12" ht="27" customHeight="true" spans="1:9">
      <c r="A12" s="29"/>
      <c r="B12" s="27"/>
      <c r="C12" s="27"/>
      <c r="D12" s="27"/>
      <c r="E12" s="27"/>
      <c r="F12" s="36"/>
      <c r="G12" s="36"/>
      <c r="H12" s="36"/>
      <c r="I12" s="40"/>
    </row>
    <row r="13" ht="27" customHeight="true" spans="1:9">
      <c r="A13" s="29"/>
      <c r="B13" s="27"/>
      <c r="C13" s="27"/>
      <c r="D13" s="27"/>
      <c r="E13" s="27"/>
      <c r="F13" s="36"/>
      <c r="G13" s="36"/>
      <c r="H13" s="36"/>
      <c r="I13" s="40"/>
    </row>
    <row r="14" ht="27" customHeight="true" spans="1:9">
      <c r="A14" s="29"/>
      <c r="B14" s="27"/>
      <c r="C14" s="27"/>
      <c r="D14" s="27"/>
      <c r="E14" s="27"/>
      <c r="F14" s="36"/>
      <c r="G14" s="36"/>
      <c r="H14" s="36"/>
      <c r="I14" s="40"/>
    </row>
    <row r="15" ht="27" customHeight="true" spans="1:9">
      <c r="A15" s="28"/>
      <c r="B15" s="16"/>
      <c r="C15" s="16"/>
      <c r="D15" s="16"/>
      <c r="E15" s="16" t="s">
        <v>22</v>
      </c>
      <c r="F15" s="46"/>
      <c r="G15" s="46"/>
      <c r="H15" s="46"/>
      <c r="I15" s="39"/>
    </row>
    <row r="16" ht="27" customHeight="true" spans="1:9">
      <c r="A16" s="30"/>
      <c r="B16" s="31"/>
      <c r="C16" s="31"/>
      <c r="D16" s="31"/>
      <c r="E16" s="30"/>
      <c r="F16" s="30"/>
      <c r="G16" s="30"/>
      <c r="H16" s="30"/>
      <c r="I16" s="41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H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true" outlineLevelCol="7"/>
  <cols>
    <col min="1" max="1" width="1.5" style="1" customWidth="true"/>
    <col min="2" max="7" width="19.8333333333333" style="1" customWidth="true"/>
    <col min="8" max="8" width="1.5" style="1" customWidth="true"/>
    <col min="9" max="9" width="9.83333333333333" style="1" customWidth="true"/>
    <col min="10" max="40" width="10" style="1"/>
  </cols>
  <sheetData>
    <row r="1" ht="25" customHeight="true" spans="1:8">
      <c r="A1" s="22"/>
      <c r="B1" s="2" t="s">
        <v>206</v>
      </c>
      <c r="C1" s="33"/>
      <c r="D1" s="33"/>
      <c r="E1" s="33"/>
      <c r="F1" s="33"/>
      <c r="G1" s="34" t="s">
        <v>207</v>
      </c>
      <c r="H1" s="26"/>
    </row>
    <row r="2" ht="22.8" customHeight="true" spans="1:8">
      <c r="A2" s="22"/>
      <c r="B2" s="42" t="s">
        <v>208</v>
      </c>
      <c r="C2" s="43"/>
      <c r="D2" s="43"/>
      <c r="E2" s="43"/>
      <c r="F2" s="43"/>
      <c r="G2" s="45"/>
      <c r="H2" s="26" t="s">
        <v>3</v>
      </c>
    </row>
    <row r="3" ht="19.55" customHeight="true" spans="1:8">
      <c r="A3" s="24"/>
      <c r="B3" s="25" t="s">
        <v>5</v>
      </c>
      <c r="C3" s="25"/>
      <c r="D3" s="35"/>
      <c r="E3" s="35"/>
      <c r="F3" s="35"/>
      <c r="G3" s="35" t="s">
        <v>59</v>
      </c>
      <c r="H3" s="37"/>
    </row>
    <row r="4" ht="24.4" customHeight="true" spans="1:8">
      <c r="A4" s="26"/>
      <c r="B4" s="27" t="s">
        <v>196</v>
      </c>
      <c r="C4" s="27"/>
      <c r="D4" s="27"/>
      <c r="E4" s="27"/>
      <c r="F4" s="27"/>
      <c r="G4" s="27"/>
      <c r="H4" s="38"/>
    </row>
    <row r="5" ht="24.4" customHeight="true" spans="1:8">
      <c r="A5" s="28"/>
      <c r="B5" s="27" t="s">
        <v>60</v>
      </c>
      <c r="C5" s="44" t="s">
        <v>197</v>
      </c>
      <c r="D5" s="27" t="s">
        <v>198</v>
      </c>
      <c r="E5" s="27"/>
      <c r="F5" s="27"/>
      <c r="G5" s="27" t="s">
        <v>199</v>
      </c>
      <c r="H5" s="38"/>
    </row>
    <row r="6" ht="24.4" customHeight="true" spans="1:8">
      <c r="A6" s="28"/>
      <c r="B6" s="27"/>
      <c r="C6" s="44"/>
      <c r="D6" s="27" t="s">
        <v>151</v>
      </c>
      <c r="E6" s="27" t="s">
        <v>200</v>
      </c>
      <c r="F6" s="27" t="s">
        <v>201</v>
      </c>
      <c r="G6" s="27"/>
      <c r="H6" s="39"/>
    </row>
    <row r="7" ht="27" customHeight="true" spans="1:8">
      <c r="A7" s="29"/>
      <c r="B7" s="36"/>
      <c r="C7" s="36"/>
      <c r="D7" s="36"/>
      <c r="E7" s="36"/>
      <c r="F7" s="36"/>
      <c r="G7" s="36"/>
      <c r="H7" s="40"/>
    </row>
    <row r="8" ht="27" customHeight="true" spans="1:8">
      <c r="A8" s="29"/>
      <c r="B8" s="36"/>
      <c r="C8" s="36"/>
      <c r="D8" s="36"/>
      <c r="E8" s="36"/>
      <c r="F8" s="36"/>
      <c r="G8" s="36"/>
      <c r="H8" s="40"/>
    </row>
    <row r="9" ht="27" customHeight="true" spans="1:8">
      <c r="A9" s="29"/>
      <c r="B9" s="36"/>
      <c r="C9" s="36"/>
      <c r="D9" s="36"/>
      <c r="E9" s="36"/>
      <c r="F9" s="36"/>
      <c r="G9" s="36"/>
      <c r="H9" s="40"/>
    </row>
    <row r="10" ht="27" customHeight="true" spans="1:8">
      <c r="A10" s="29"/>
      <c r="B10" s="36"/>
      <c r="C10" s="36"/>
      <c r="D10" s="36"/>
      <c r="E10" s="36"/>
      <c r="F10" s="36"/>
      <c r="G10" s="36"/>
      <c r="H10" s="40"/>
    </row>
    <row r="11" ht="27" customHeight="true" spans="1:8">
      <c r="A11" s="29"/>
      <c r="B11" s="36"/>
      <c r="C11" s="36"/>
      <c r="D11" s="36"/>
      <c r="E11" s="36"/>
      <c r="F11" s="36"/>
      <c r="G11" s="36"/>
      <c r="H11" s="40"/>
    </row>
    <row r="12" ht="27" customHeight="true" spans="1:8">
      <c r="A12" s="29"/>
      <c r="B12" s="36"/>
      <c r="C12" s="36"/>
      <c r="D12" s="36"/>
      <c r="E12" s="36"/>
      <c r="F12" s="36"/>
      <c r="G12" s="36"/>
      <c r="H12" s="40"/>
    </row>
    <row r="13" ht="27" customHeight="true" spans="1:8">
      <c r="A13" s="29"/>
      <c r="B13" s="36"/>
      <c r="C13" s="36"/>
      <c r="D13" s="36"/>
      <c r="E13" s="36"/>
      <c r="F13" s="36"/>
      <c r="G13" s="36"/>
      <c r="H13" s="40"/>
    </row>
    <row r="14" ht="27" customHeight="true" spans="1:8">
      <c r="A14" s="29"/>
      <c r="B14" s="36"/>
      <c r="C14" s="36"/>
      <c r="D14" s="36"/>
      <c r="E14" s="36"/>
      <c r="F14" s="36"/>
      <c r="G14" s="36"/>
      <c r="H14" s="40"/>
    </row>
    <row r="15" ht="27" customHeight="true" spans="1:8">
      <c r="A15" s="29"/>
      <c r="B15" s="36"/>
      <c r="C15" s="36"/>
      <c r="D15" s="36"/>
      <c r="E15" s="36"/>
      <c r="F15" s="36"/>
      <c r="G15" s="36"/>
      <c r="H15" s="40"/>
    </row>
    <row r="16" ht="27" customHeight="true" spans="1:8">
      <c r="A16" s="30"/>
      <c r="B16" s="30"/>
      <c r="C16" s="30"/>
      <c r="D16" s="30"/>
      <c r="E16" s="30"/>
      <c r="F16" s="30"/>
      <c r="G16" s="30"/>
      <c r="H16" s="41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I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true"/>
  <cols>
    <col min="1" max="1" width="1.5" style="1" customWidth="true"/>
    <col min="2" max="4" width="6.16666666666667" style="1" customWidth="true"/>
    <col min="5" max="5" width="50" style="1" customWidth="true"/>
    <col min="6" max="8" width="18.5" style="1" customWidth="true"/>
    <col min="9" max="9" width="1.5" style="1" customWidth="true"/>
    <col min="10" max="12" width="9.83333333333333" style="1" customWidth="true"/>
    <col min="13" max="40" width="10" style="1"/>
  </cols>
  <sheetData>
    <row r="1" ht="25" customHeight="true" spans="1:9">
      <c r="A1" s="22"/>
      <c r="B1" s="2" t="s">
        <v>209</v>
      </c>
      <c r="C1" s="2"/>
      <c r="D1" s="2"/>
      <c r="E1" s="32"/>
      <c r="F1" s="33"/>
      <c r="G1" s="33"/>
      <c r="H1" s="34" t="s">
        <v>210</v>
      </c>
      <c r="I1" s="26"/>
    </row>
    <row r="2" ht="22.8" customHeight="true" spans="1:9">
      <c r="A2" s="22"/>
      <c r="B2" s="23" t="s">
        <v>211</v>
      </c>
      <c r="C2" s="23"/>
      <c r="D2" s="23"/>
      <c r="E2" s="23"/>
      <c r="F2" s="23"/>
      <c r="G2" s="23"/>
      <c r="H2" s="23"/>
      <c r="I2" s="26" t="s">
        <v>3</v>
      </c>
    </row>
    <row r="3" ht="19.55" customHeight="true" spans="1:9">
      <c r="A3" s="24"/>
      <c r="B3" s="25" t="s">
        <v>5</v>
      </c>
      <c r="C3" s="25"/>
      <c r="D3" s="25"/>
      <c r="E3" s="25"/>
      <c r="F3" s="24"/>
      <c r="G3" s="24"/>
      <c r="H3" s="35" t="s">
        <v>59</v>
      </c>
      <c r="I3" s="37"/>
    </row>
    <row r="4" ht="24.4" customHeight="true" spans="1:9">
      <c r="A4" s="26"/>
      <c r="B4" s="27" t="s">
        <v>8</v>
      </c>
      <c r="C4" s="27"/>
      <c r="D4" s="27"/>
      <c r="E4" s="27"/>
      <c r="F4" s="27" t="s">
        <v>212</v>
      </c>
      <c r="G4" s="27"/>
      <c r="H4" s="27"/>
      <c r="I4" s="38"/>
    </row>
    <row r="5" ht="24.4" customHeight="true" spans="1:9">
      <c r="A5" s="28"/>
      <c r="B5" s="27" t="s">
        <v>78</v>
      </c>
      <c r="C5" s="27"/>
      <c r="D5" s="27"/>
      <c r="E5" s="27" t="s">
        <v>79</v>
      </c>
      <c r="F5" s="27" t="s">
        <v>60</v>
      </c>
      <c r="G5" s="27" t="s">
        <v>74</v>
      </c>
      <c r="H5" s="27" t="s">
        <v>75</v>
      </c>
      <c r="I5" s="38"/>
    </row>
    <row r="6" ht="24.4" customHeight="true" spans="1:9">
      <c r="A6" s="28"/>
      <c r="B6" s="27" t="s">
        <v>80</v>
      </c>
      <c r="C6" s="27" t="s">
        <v>81</v>
      </c>
      <c r="D6" s="27" t="s">
        <v>82</v>
      </c>
      <c r="E6" s="27"/>
      <c r="F6" s="27"/>
      <c r="G6" s="27"/>
      <c r="H6" s="27"/>
      <c r="I6" s="39"/>
    </row>
    <row r="7" ht="27" customHeight="true" spans="1:9">
      <c r="A7" s="29"/>
      <c r="B7" s="27"/>
      <c r="C7" s="27"/>
      <c r="D7" s="27"/>
      <c r="E7" s="27" t="s">
        <v>83</v>
      </c>
      <c r="F7" s="36"/>
      <c r="G7" s="36"/>
      <c r="H7" s="36"/>
      <c r="I7" s="40"/>
    </row>
    <row r="8" ht="27" customHeight="true" spans="1:9">
      <c r="A8" s="29"/>
      <c r="B8" s="27"/>
      <c r="C8" s="27"/>
      <c r="D8" s="27"/>
      <c r="E8" s="27"/>
      <c r="F8" s="36"/>
      <c r="G8" s="36"/>
      <c r="H8" s="36"/>
      <c r="I8" s="40"/>
    </row>
    <row r="9" ht="27" customHeight="true" spans="1:9">
      <c r="A9" s="29"/>
      <c r="B9" s="27"/>
      <c r="C9" s="27"/>
      <c r="D9" s="27"/>
      <c r="E9" s="27"/>
      <c r="F9" s="36"/>
      <c r="G9" s="36"/>
      <c r="H9" s="36"/>
      <c r="I9" s="40"/>
    </row>
    <row r="10" ht="27" customHeight="true" spans="1:9">
      <c r="A10" s="29"/>
      <c r="B10" s="27"/>
      <c r="C10" s="27"/>
      <c r="D10" s="27"/>
      <c r="E10" s="27"/>
      <c r="F10" s="36"/>
      <c r="G10" s="36"/>
      <c r="H10" s="36"/>
      <c r="I10" s="40"/>
    </row>
    <row r="11" ht="27" customHeight="true" spans="1:9">
      <c r="A11" s="29"/>
      <c r="B11" s="27"/>
      <c r="C11" s="27"/>
      <c r="D11" s="27"/>
      <c r="E11" s="27"/>
      <c r="F11" s="36"/>
      <c r="G11" s="36"/>
      <c r="H11" s="36"/>
      <c r="I11" s="40"/>
    </row>
    <row r="12" ht="27" customHeight="true" spans="1:9">
      <c r="A12" s="29"/>
      <c r="B12" s="27"/>
      <c r="C12" s="27"/>
      <c r="D12" s="27"/>
      <c r="E12" s="27"/>
      <c r="F12" s="36"/>
      <c r="G12" s="36"/>
      <c r="H12" s="36"/>
      <c r="I12" s="40"/>
    </row>
    <row r="13" ht="27" customHeight="true" spans="1:9">
      <c r="A13" s="29"/>
      <c r="B13" s="27"/>
      <c r="C13" s="27"/>
      <c r="D13" s="27"/>
      <c r="E13" s="27"/>
      <c r="F13" s="36"/>
      <c r="G13" s="36"/>
      <c r="H13" s="36"/>
      <c r="I13" s="40"/>
    </row>
    <row r="14" ht="27" customHeight="true" spans="1:9">
      <c r="A14" s="29"/>
      <c r="B14" s="27"/>
      <c r="C14" s="27"/>
      <c r="D14" s="27"/>
      <c r="E14" s="27"/>
      <c r="F14" s="36"/>
      <c r="G14" s="36"/>
      <c r="H14" s="36"/>
      <c r="I14" s="40"/>
    </row>
    <row r="15" ht="27" customHeight="true" spans="1:9">
      <c r="A15" s="29"/>
      <c r="B15" s="27"/>
      <c r="C15" s="27"/>
      <c r="D15" s="27"/>
      <c r="E15" s="27"/>
      <c r="F15" s="36"/>
      <c r="G15" s="36"/>
      <c r="H15" s="36"/>
      <c r="I15" s="40"/>
    </row>
    <row r="16" ht="27" customHeight="true" spans="1:9">
      <c r="A16" s="30"/>
      <c r="B16" s="31"/>
      <c r="C16" s="31"/>
      <c r="D16" s="31"/>
      <c r="E16" s="30"/>
      <c r="F16" s="30"/>
      <c r="G16" s="30"/>
      <c r="H16" s="30"/>
      <c r="I16" s="41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L80"/>
  <sheetViews>
    <sheetView workbookViewId="0">
      <selection activeCell="A1" sqref="A1"/>
    </sheetView>
  </sheetViews>
  <sheetFormatPr defaultColWidth="9" defaultRowHeight="13.5" customHeight="true"/>
  <cols>
    <col min="1" max="11" width="10.5" style="1" customWidth="true"/>
    <col min="12" max="12" width="13.6666666666667" style="1" customWidth="true"/>
    <col min="13" max="40" width="9" style="1"/>
  </cols>
  <sheetData>
    <row r="1" ht="25" customHeight="true" spans="1:12">
      <c r="A1" s="2" t="s">
        <v>213</v>
      </c>
      <c r="L1" s="19" t="s">
        <v>214</v>
      </c>
    </row>
    <row r="2" ht="45" customHeight="true" spans="1:12">
      <c r="A2" s="3" t="s">
        <v>215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20" t="s">
        <v>59</v>
      </c>
      <c r="K3" s="20"/>
      <c r="L3" s="20"/>
    </row>
    <row r="4" ht="33" customHeight="true" spans="1:12">
      <c r="A4" s="7" t="s">
        <v>216</v>
      </c>
      <c r="B4" s="7" t="s">
        <v>177</v>
      </c>
      <c r="C4" s="7" t="s">
        <v>9</v>
      </c>
      <c r="D4" s="8" t="s">
        <v>217</v>
      </c>
      <c r="E4" s="15" t="s">
        <v>218</v>
      </c>
      <c r="F4" s="15" t="s">
        <v>219</v>
      </c>
      <c r="G4" s="15" t="s">
        <v>220</v>
      </c>
      <c r="H4" s="15" t="s">
        <v>221</v>
      </c>
      <c r="I4" s="15" t="s">
        <v>222</v>
      </c>
      <c r="J4" s="15" t="s">
        <v>223</v>
      </c>
      <c r="K4" s="15" t="s">
        <v>224</v>
      </c>
      <c r="L4" s="15" t="s">
        <v>225</v>
      </c>
    </row>
    <row r="5" ht="27" customHeight="true" spans="1:12">
      <c r="A5" s="9" t="s">
        <v>226</v>
      </c>
      <c r="B5" s="9" t="s">
        <v>227</v>
      </c>
      <c r="C5" s="10" t="s">
        <v>228</v>
      </c>
      <c r="D5" s="9" t="s">
        <v>229</v>
      </c>
      <c r="E5" s="13" t="s">
        <v>230</v>
      </c>
      <c r="F5" s="13" t="s">
        <v>231</v>
      </c>
      <c r="G5" s="13" t="s">
        <v>232</v>
      </c>
      <c r="H5" s="16" t="s">
        <v>233</v>
      </c>
      <c r="I5" s="16" t="s">
        <v>234</v>
      </c>
      <c r="J5" s="16" t="s">
        <v>82</v>
      </c>
      <c r="K5" s="16" t="s">
        <v>235</v>
      </c>
      <c r="L5" s="9"/>
    </row>
    <row r="6" ht="27" customHeight="true" spans="1:12">
      <c r="A6" s="9"/>
      <c r="B6" s="9"/>
      <c r="C6" s="10"/>
      <c r="D6" s="9"/>
      <c r="E6" s="13" t="s">
        <v>230</v>
      </c>
      <c r="F6" s="13" t="s">
        <v>236</v>
      </c>
      <c r="G6" s="13" t="s">
        <v>237</v>
      </c>
      <c r="H6" s="16" t="s">
        <v>233</v>
      </c>
      <c r="I6" s="16" t="s">
        <v>238</v>
      </c>
      <c r="J6" s="16" t="s">
        <v>82</v>
      </c>
      <c r="K6" s="16" t="s">
        <v>239</v>
      </c>
      <c r="L6" s="9"/>
    </row>
    <row r="7" ht="27" customHeight="true" spans="1:12">
      <c r="A7" s="9"/>
      <c r="B7" s="9"/>
      <c r="C7" s="10"/>
      <c r="D7" s="9"/>
      <c r="E7" s="13" t="s">
        <v>240</v>
      </c>
      <c r="F7" s="13" t="s">
        <v>241</v>
      </c>
      <c r="G7" s="13" t="s">
        <v>242</v>
      </c>
      <c r="H7" s="16" t="s">
        <v>243</v>
      </c>
      <c r="I7" s="16" t="s">
        <v>244</v>
      </c>
      <c r="J7" s="16" t="s">
        <v>245</v>
      </c>
      <c r="K7" s="16" t="s">
        <v>246</v>
      </c>
      <c r="L7" s="9"/>
    </row>
    <row r="8" ht="27" customHeight="true" spans="1:12">
      <c r="A8" s="9"/>
      <c r="B8" s="9"/>
      <c r="C8" s="10"/>
      <c r="D8" s="9"/>
      <c r="E8" s="13" t="s">
        <v>247</v>
      </c>
      <c r="F8" s="13" t="s">
        <v>248</v>
      </c>
      <c r="G8" s="13" t="s">
        <v>249</v>
      </c>
      <c r="H8" s="16" t="s">
        <v>233</v>
      </c>
      <c r="I8" s="16" t="s">
        <v>250</v>
      </c>
      <c r="J8" s="16" t="s">
        <v>251</v>
      </c>
      <c r="K8" s="16" t="s">
        <v>235</v>
      </c>
      <c r="L8" s="9"/>
    </row>
    <row r="9" ht="121" customHeight="true" spans="1:12">
      <c r="A9" s="11"/>
      <c r="B9" s="11"/>
      <c r="C9" s="12"/>
      <c r="D9" s="11"/>
      <c r="E9" s="17" t="s">
        <v>230</v>
      </c>
      <c r="F9" s="17" t="s">
        <v>252</v>
      </c>
      <c r="G9" s="17" t="s">
        <v>253</v>
      </c>
      <c r="H9" s="18" t="s">
        <v>243</v>
      </c>
      <c r="I9" s="18" t="s">
        <v>244</v>
      </c>
      <c r="J9" s="18" t="s">
        <v>245</v>
      </c>
      <c r="K9" s="18" t="s">
        <v>239</v>
      </c>
      <c r="L9" s="11"/>
    </row>
    <row r="10" ht="27" customHeight="true" spans="1:12">
      <c r="A10" s="13" t="s">
        <v>226</v>
      </c>
      <c r="B10" s="13" t="s">
        <v>254</v>
      </c>
      <c r="C10" s="14" t="s">
        <v>255</v>
      </c>
      <c r="D10" s="13" t="s">
        <v>256</v>
      </c>
      <c r="E10" s="13" t="s">
        <v>230</v>
      </c>
      <c r="F10" s="13" t="s">
        <v>236</v>
      </c>
      <c r="G10" s="13" t="s">
        <v>257</v>
      </c>
      <c r="H10" s="16" t="s">
        <v>258</v>
      </c>
      <c r="I10" s="16" t="s">
        <v>259</v>
      </c>
      <c r="J10" s="16"/>
      <c r="K10" s="16" t="s">
        <v>235</v>
      </c>
      <c r="L10" s="21"/>
    </row>
    <row r="11" ht="27" customHeight="true" spans="1:12">
      <c r="A11" s="13"/>
      <c r="B11" s="13"/>
      <c r="C11" s="14"/>
      <c r="D11" s="13"/>
      <c r="E11" s="13" t="s">
        <v>230</v>
      </c>
      <c r="F11" s="13" t="s">
        <v>231</v>
      </c>
      <c r="G11" s="13" t="s">
        <v>260</v>
      </c>
      <c r="H11" s="16" t="s">
        <v>243</v>
      </c>
      <c r="I11" s="16" t="s">
        <v>244</v>
      </c>
      <c r="J11" s="16" t="s">
        <v>261</v>
      </c>
      <c r="K11" s="16" t="s">
        <v>239</v>
      </c>
      <c r="L11" s="21"/>
    </row>
    <row r="12" ht="27" customHeight="true" spans="1:12">
      <c r="A12" s="13"/>
      <c r="B12" s="13"/>
      <c r="C12" s="14"/>
      <c r="D12" s="13"/>
      <c r="E12" s="13" t="s">
        <v>240</v>
      </c>
      <c r="F12" s="13" t="s">
        <v>262</v>
      </c>
      <c r="G12" s="13" t="s">
        <v>263</v>
      </c>
      <c r="H12" s="16" t="s">
        <v>258</v>
      </c>
      <c r="I12" s="16" t="s">
        <v>259</v>
      </c>
      <c r="J12" s="16"/>
      <c r="K12" s="16" t="s">
        <v>235</v>
      </c>
      <c r="L12" s="21"/>
    </row>
    <row r="13" ht="27" customHeight="true" spans="1:12">
      <c r="A13" s="13"/>
      <c r="B13" s="13"/>
      <c r="C13" s="14"/>
      <c r="D13" s="13"/>
      <c r="E13" s="13" t="s">
        <v>240</v>
      </c>
      <c r="F13" s="13" t="s">
        <v>264</v>
      </c>
      <c r="G13" s="13" t="s">
        <v>265</v>
      </c>
      <c r="H13" s="16" t="s">
        <v>258</v>
      </c>
      <c r="I13" s="16" t="s">
        <v>259</v>
      </c>
      <c r="J13" s="16"/>
      <c r="K13" s="16" t="s">
        <v>235</v>
      </c>
      <c r="L13" s="21"/>
    </row>
    <row r="14" ht="27" customHeight="true" spans="1:12">
      <c r="A14" s="13"/>
      <c r="B14" s="13"/>
      <c r="C14" s="14"/>
      <c r="D14" s="13"/>
      <c r="E14" s="13" t="s">
        <v>230</v>
      </c>
      <c r="F14" s="13" t="s">
        <v>252</v>
      </c>
      <c r="G14" s="13" t="s">
        <v>266</v>
      </c>
      <c r="H14" s="16" t="s">
        <v>258</v>
      </c>
      <c r="I14" s="16" t="s">
        <v>259</v>
      </c>
      <c r="J14" s="16" t="s">
        <v>267</v>
      </c>
      <c r="K14" s="16" t="s">
        <v>235</v>
      </c>
      <c r="L14" s="21"/>
    </row>
    <row r="15" ht="27" customHeight="true" spans="1:12">
      <c r="A15" s="13"/>
      <c r="B15" s="13"/>
      <c r="C15" s="14"/>
      <c r="D15" s="13"/>
      <c r="E15" s="13" t="s">
        <v>247</v>
      </c>
      <c r="F15" s="13" t="s">
        <v>248</v>
      </c>
      <c r="G15" s="13" t="s">
        <v>268</v>
      </c>
      <c r="H15" s="16" t="s">
        <v>233</v>
      </c>
      <c r="I15" s="16" t="s">
        <v>269</v>
      </c>
      <c r="J15" s="16" t="s">
        <v>251</v>
      </c>
      <c r="K15" s="16" t="s">
        <v>235</v>
      </c>
      <c r="L15" s="21"/>
    </row>
    <row r="16" ht="27" customHeight="true" spans="1:12">
      <c r="A16" s="13"/>
      <c r="B16" s="13"/>
      <c r="C16" s="14"/>
      <c r="D16" s="13"/>
      <c r="E16" s="13" t="s">
        <v>240</v>
      </c>
      <c r="F16" s="13" t="s">
        <v>241</v>
      </c>
      <c r="G16" s="13" t="s">
        <v>270</v>
      </c>
      <c r="H16" s="16" t="s">
        <v>258</v>
      </c>
      <c r="I16" s="16" t="s">
        <v>259</v>
      </c>
      <c r="J16" s="16"/>
      <c r="K16" s="16" t="s">
        <v>235</v>
      </c>
      <c r="L16" s="21"/>
    </row>
    <row r="17" ht="27" customHeight="true" spans="1:12">
      <c r="A17" s="13"/>
      <c r="B17" s="13"/>
      <c r="C17" s="14"/>
      <c r="D17" s="13"/>
      <c r="E17" s="13" t="s">
        <v>240</v>
      </c>
      <c r="F17" s="13" t="s">
        <v>271</v>
      </c>
      <c r="G17" s="13" t="s">
        <v>272</v>
      </c>
      <c r="H17" s="16" t="s">
        <v>258</v>
      </c>
      <c r="I17" s="16" t="s">
        <v>259</v>
      </c>
      <c r="J17" s="16"/>
      <c r="K17" s="16" t="s">
        <v>235</v>
      </c>
      <c r="L17" s="21"/>
    </row>
    <row r="18" ht="27" customHeight="true" spans="1:12">
      <c r="A18" s="13" t="s">
        <v>226</v>
      </c>
      <c r="B18" s="13" t="s">
        <v>273</v>
      </c>
      <c r="C18" s="14" t="s">
        <v>274</v>
      </c>
      <c r="D18" s="13" t="s">
        <v>275</v>
      </c>
      <c r="E18" s="13" t="s">
        <v>230</v>
      </c>
      <c r="F18" s="13" t="s">
        <v>231</v>
      </c>
      <c r="G18" s="13" t="s">
        <v>276</v>
      </c>
      <c r="H18" s="16" t="s">
        <v>277</v>
      </c>
      <c r="I18" s="16" t="s">
        <v>269</v>
      </c>
      <c r="J18" s="16" t="s">
        <v>278</v>
      </c>
      <c r="K18" s="16" t="s">
        <v>235</v>
      </c>
      <c r="L18" s="21"/>
    </row>
    <row r="19" ht="27" customHeight="true" spans="1:12">
      <c r="A19" s="13"/>
      <c r="B19" s="13"/>
      <c r="C19" s="14"/>
      <c r="D19" s="13"/>
      <c r="E19" s="13" t="s">
        <v>240</v>
      </c>
      <c r="F19" s="13" t="s">
        <v>262</v>
      </c>
      <c r="G19" s="13" t="s">
        <v>279</v>
      </c>
      <c r="H19" s="16" t="s">
        <v>258</v>
      </c>
      <c r="I19" s="16" t="s">
        <v>259</v>
      </c>
      <c r="J19" s="16"/>
      <c r="K19" s="16" t="s">
        <v>235</v>
      </c>
      <c r="L19" s="21"/>
    </row>
    <row r="20" ht="27" customHeight="true" spans="1:12">
      <c r="A20" s="13"/>
      <c r="B20" s="13"/>
      <c r="C20" s="14"/>
      <c r="D20" s="13"/>
      <c r="E20" s="13" t="s">
        <v>247</v>
      </c>
      <c r="F20" s="13" t="s">
        <v>248</v>
      </c>
      <c r="G20" s="13" t="s">
        <v>280</v>
      </c>
      <c r="H20" s="16" t="s">
        <v>233</v>
      </c>
      <c r="I20" s="16" t="s">
        <v>250</v>
      </c>
      <c r="J20" s="16" t="s">
        <v>251</v>
      </c>
      <c r="K20" s="16" t="s">
        <v>235</v>
      </c>
      <c r="L20" s="21"/>
    </row>
    <row r="21" ht="40.5" customHeight="true" spans="1:12">
      <c r="A21" s="13"/>
      <c r="B21" s="13"/>
      <c r="C21" s="14"/>
      <c r="D21" s="13"/>
      <c r="E21" s="13" t="s">
        <v>230</v>
      </c>
      <c r="F21" s="13" t="s">
        <v>236</v>
      </c>
      <c r="G21" s="13" t="s">
        <v>281</v>
      </c>
      <c r="H21" s="16" t="s">
        <v>258</v>
      </c>
      <c r="I21" s="16" t="s">
        <v>259</v>
      </c>
      <c r="J21" s="16"/>
      <c r="K21" s="16" t="s">
        <v>239</v>
      </c>
      <c r="L21" s="21"/>
    </row>
    <row r="22" ht="67.5" customHeight="true" spans="1:12">
      <c r="A22" s="13"/>
      <c r="B22" s="13"/>
      <c r="C22" s="14"/>
      <c r="D22" s="13"/>
      <c r="E22" s="13" t="s">
        <v>240</v>
      </c>
      <c r="F22" s="13" t="s">
        <v>241</v>
      </c>
      <c r="G22" s="13" t="s">
        <v>282</v>
      </c>
      <c r="H22" s="16" t="s">
        <v>258</v>
      </c>
      <c r="I22" s="16" t="s">
        <v>259</v>
      </c>
      <c r="J22" s="16"/>
      <c r="K22" s="16" t="s">
        <v>239</v>
      </c>
      <c r="L22" s="21"/>
    </row>
    <row r="23" customHeight="true" spans="1:12">
      <c r="A23" s="13"/>
      <c r="B23" s="13"/>
      <c r="C23" s="14"/>
      <c r="D23" s="13"/>
      <c r="E23" s="13" t="s">
        <v>230</v>
      </c>
      <c r="F23" s="13" t="s">
        <v>252</v>
      </c>
      <c r="G23" s="13" t="s">
        <v>283</v>
      </c>
      <c r="H23" s="16" t="s">
        <v>277</v>
      </c>
      <c r="I23" s="16" t="s">
        <v>284</v>
      </c>
      <c r="J23" s="16" t="s">
        <v>267</v>
      </c>
      <c r="K23" s="16" t="s">
        <v>239</v>
      </c>
      <c r="L23" s="21"/>
    </row>
    <row r="24" customHeight="true" spans="1:12">
      <c r="A24" s="13" t="s">
        <v>226</v>
      </c>
      <c r="B24" s="13" t="s">
        <v>285</v>
      </c>
      <c r="C24" s="14" t="s">
        <v>286</v>
      </c>
      <c r="D24" s="13" t="s">
        <v>287</v>
      </c>
      <c r="E24" s="13" t="s">
        <v>230</v>
      </c>
      <c r="F24" s="13" t="s">
        <v>252</v>
      </c>
      <c r="G24" s="13" t="s">
        <v>288</v>
      </c>
      <c r="H24" s="16" t="s">
        <v>243</v>
      </c>
      <c r="I24" s="16" t="s">
        <v>244</v>
      </c>
      <c r="J24" s="16" t="s">
        <v>245</v>
      </c>
      <c r="K24" s="16" t="s">
        <v>235</v>
      </c>
      <c r="L24" s="21"/>
    </row>
    <row r="25" ht="27" customHeight="true" spans="1:12">
      <c r="A25" s="13"/>
      <c r="B25" s="13"/>
      <c r="C25" s="14"/>
      <c r="D25" s="13"/>
      <c r="E25" s="13" t="s">
        <v>230</v>
      </c>
      <c r="F25" s="13" t="s">
        <v>236</v>
      </c>
      <c r="G25" s="13" t="s">
        <v>289</v>
      </c>
      <c r="H25" s="16" t="s">
        <v>233</v>
      </c>
      <c r="I25" s="16" t="s">
        <v>269</v>
      </c>
      <c r="J25" s="16" t="s">
        <v>251</v>
      </c>
      <c r="K25" s="16" t="s">
        <v>239</v>
      </c>
      <c r="L25" s="21"/>
    </row>
    <row r="26" ht="27" customHeight="true" spans="1:12">
      <c r="A26" s="13"/>
      <c r="B26" s="13"/>
      <c r="C26" s="14"/>
      <c r="D26" s="13"/>
      <c r="E26" s="13" t="s">
        <v>247</v>
      </c>
      <c r="F26" s="13" t="s">
        <v>248</v>
      </c>
      <c r="G26" s="13" t="s">
        <v>290</v>
      </c>
      <c r="H26" s="16" t="s">
        <v>233</v>
      </c>
      <c r="I26" s="16" t="s">
        <v>250</v>
      </c>
      <c r="J26" s="16" t="s">
        <v>251</v>
      </c>
      <c r="K26" s="16" t="s">
        <v>235</v>
      </c>
      <c r="L26" s="21"/>
    </row>
    <row r="27" ht="27" customHeight="true" spans="1:12">
      <c r="A27" s="13"/>
      <c r="B27" s="13"/>
      <c r="C27" s="14"/>
      <c r="D27" s="13"/>
      <c r="E27" s="13" t="s">
        <v>240</v>
      </c>
      <c r="F27" s="13" t="s">
        <v>262</v>
      </c>
      <c r="G27" s="13" t="s">
        <v>291</v>
      </c>
      <c r="H27" s="16" t="s">
        <v>233</v>
      </c>
      <c r="I27" s="16" t="s">
        <v>292</v>
      </c>
      <c r="J27" s="16" t="s">
        <v>245</v>
      </c>
      <c r="K27" s="16" t="s">
        <v>239</v>
      </c>
      <c r="L27" s="21"/>
    </row>
    <row r="28" ht="27" customHeight="true" spans="1:12">
      <c r="A28" s="13"/>
      <c r="B28" s="13"/>
      <c r="C28" s="14"/>
      <c r="D28" s="13"/>
      <c r="E28" s="13" t="s">
        <v>230</v>
      </c>
      <c r="F28" s="13" t="s">
        <v>231</v>
      </c>
      <c r="G28" s="13" t="s">
        <v>293</v>
      </c>
      <c r="H28" s="16" t="s">
        <v>243</v>
      </c>
      <c r="I28" s="16" t="s">
        <v>294</v>
      </c>
      <c r="J28" s="16" t="s">
        <v>295</v>
      </c>
      <c r="K28" s="16" t="s">
        <v>239</v>
      </c>
      <c r="L28" s="21"/>
    </row>
    <row r="29" ht="27" customHeight="true" spans="1:12">
      <c r="A29" s="13"/>
      <c r="B29" s="13"/>
      <c r="C29" s="14"/>
      <c r="D29" s="13"/>
      <c r="E29" s="13" t="s">
        <v>240</v>
      </c>
      <c r="F29" s="13" t="s">
        <v>241</v>
      </c>
      <c r="G29" s="13" t="s">
        <v>296</v>
      </c>
      <c r="H29" s="16" t="s">
        <v>233</v>
      </c>
      <c r="I29" s="16" t="s">
        <v>250</v>
      </c>
      <c r="J29" s="16" t="s">
        <v>251</v>
      </c>
      <c r="K29" s="16" t="s">
        <v>235</v>
      </c>
      <c r="L29" s="21"/>
    </row>
    <row r="30" ht="27" customHeight="true" spans="1:12">
      <c r="A30" s="13" t="s">
        <v>226</v>
      </c>
      <c r="B30" s="13" t="s">
        <v>297</v>
      </c>
      <c r="C30" s="14" t="s">
        <v>298</v>
      </c>
      <c r="D30" s="13" t="s">
        <v>299</v>
      </c>
      <c r="E30" s="13" t="s">
        <v>230</v>
      </c>
      <c r="F30" s="13" t="s">
        <v>236</v>
      </c>
      <c r="G30" s="13" t="s">
        <v>300</v>
      </c>
      <c r="H30" s="16" t="s">
        <v>233</v>
      </c>
      <c r="I30" s="16" t="s">
        <v>301</v>
      </c>
      <c r="J30" s="16" t="s">
        <v>251</v>
      </c>
      <c r="K30" s="16" t="s">
        <v>239</v>
      </c>
      <c r="L30" s="21"/>
    </row>
    <row r="31" ht="27" customHeight="true" spans="1:12">
      <c r="A31" s="13"/>
      <c r="B31" s="13"/>
      <c r="C31" s="14"/>
      <c r="D31" s="13"/>
      <c r="E31" s="13" t="s">
        <v>247</v>
      </c>
      <c r="F31" s="13" t="s">
        <v>248</v>
      </c>
      <c r="G31" s="13" t="s">
        <v>302</v>
      </c>
      <c r="H31" s="16" t="s">
        <v>233</v>
      </c>
      <c r="I31" s="16" t="s">
        <v>250</v>
      </c>
      <c r="J31" s="16" t="s">
        <v>251</v>
      </c>
      <c r="K31" s="16" t="s">
        <v>235</v>
      </c>
      <c r="L31" s="21"/>
    </row>
    <row r="32" ht="27" customHeight="true" spans="1:12">
      <c r="A32" s="13"/>
      <c r="B32" s="13"/>
      <c r="C32" s="14"/>
      <c r="D32" s="13"/>
      <c r="E32" s="13" t="s">
        <v>240</v>
      </c>
      <c r="F32" s="13" t="s">
        <v>262</v>
      </c>
      <c r="G32" s="13" t="s">
        <v>303</v>
      </c>
      <c r="H32" s="16" t="s">
        <v>258</v>
      </c>
      <c r="I32" s="16" t="s">
        <v>259</v>
      </c>
      <c r="J32" s="16"/>
      <c r="K32" s="16" t="s">
        <v>235</v>
      </c>
      <c r="L32" s="21"/>
    </row>
    <row r="33" ht="27" customHeight="true" spans="1:12">
      <c r="A33" s="13"/>
      <c r="B33" s="13"/>
      <c r="C33" s="14"/>
      <c r="D33" s="13"/>
      <c r="E33" s="13" t="s">
        <v>230</v>
      </c>
      <c r="F33" s="13" t="s">
        <v>252</v>
      </c>
      <c r="G33" s="13" t="s">
        <v>304</v>
      </c>
      <c r="H33" s="16" t="s">
        <v>277</v>
      </c>
      <c r="I33" s="16" t="s">
        <v>284</v>
      </c>
      <c r="J33" s="16" t="s">
        <v>267</v>
      </c>
      <c r="K33" s="16" t="s">
        <v>239</v>
      </c>
      <c r="L33" s="21"/>
    </row>
    <row r="34" ht="67.5" customHeight="true" spans="1:12">
      <c r="A34" s="13"/>
      <c r="B34" s="13"/>
      <c r="C34" s="14"/>
      <c r="D34" s="13"/>
      <c r="E34" s="13" t="s">
        <v>240</v>
      </c>
      <c r="F34" s="13" t="s">
        <v>241</v>
      </c>
      <c r="G34" s="13" t="s">
        <v>305</v>
      </c>
      <c r="H34" s="16" t="s">
        <v>258</v>
      </c>
      <c r="I34" s="16" t="s">
        <v>259</v>
      </c>
      <c r="J34" s="16"/>
      <c r="K34" s="16" t="s">
        <v>235</v>
      </c>
      <c r="L34" s="21"/>
    </row>
    <row r="35" ht="81" customHeight="true" spans="1:12">
      <c r="A35" s="13"/>
      <c r="B35" s="13"/>
      <c r="C35" s="14"/>
      <c r="D35" s="13"/>
      <c r="E35" s="13" t="s">
        <v>230</v>
      </c>
      <c r="F35" s="13" t="s">
        <v>231</v>
      </c>
      <c r="G35" s="13" t="s">
        <v>306</v>
      </c>
      <c r="H35" s="16" t="s">
        <v>233</v>
      </c>
      <c r="I35" s="16" t="s">
        <v>307</v>
      </c>
      <c r="J35" s="16" t="s">
        <v>82</v>
      </c>
      <c r="K35" s="16" t="s">
        <v>239</v>
      </c>
      <c r="L35" s="21"/>
    </row>
    <row r="36" ht="27" customHeight="true" spans="1:12">
      <c r="A36" s="13" t="s">
        <v>226</v>
      </c>
      <c r="B36" s="13" t="s">
        <v>308</v>
      </c>
      <c r="C36" s="14" t="s">
        <v>309</v>
      </c>
      <c r="D36" s="13" t="s">
        <v>310</v>
      </c>
      <c r="E36" s="13" t="s">
        <v>240</v>
      </c>
      <c r="F36" s="13" t="s">
        <v>262</v>
      </c>
      <c r="G36" s="13" t="s">
        <v>311</v>
      </c>
      <c r="H36" s="16" t="s">
        <v>258</v>
      </c>
      <c r="I36" s="16" t="s">
        <v>259</v>
      </c>
      <c r="J36" s="16"/>
      <c r="K36" s="16" t="s">
        <v>312</v>
      </c>
      <c r="L36" s="21"/>
    </row>
    <row r="37" ht="27" customHeight="true" spans="1:12">
      <c r="A37" s="13"/>
      <c r="B37" s="13"/>
      <c r="C37" s="14"/>
      <c r="D37" s="13"/>
      <c r="E37" s="13" t="s">
        <v>247</v>
      </c>
      <c r="F37" s="13" t="s">
        <v>248</v>
      </c>
      <c r="G37" s="13" t="s">
        <v>313</v>
      </c>
      <c r="H37" s="16" t="s">
        <v>233</v>
      </c>
      <c r="I37" s="16" t="s">
        <v>269</v>
      </c>
      <c r="J37" s="16" t="s">
        <v>251</v>
      </c>
      <c r="K37" s="16" t="s">
        <v>235</v>
      </c>
      <c r="L37" s="21"/>
    </row>
    <row r="38" customHeight="true" spans="1:12">
      <c r="A38" s="13"/>
      <c r="B38" s="13"/>
      <c r="C38" s="14"/>
      <c r="D38" s="13"/>
      <c r="E38" s="13" t="s">
        <v>230</v>
      </c>
      <c r="F38" s="13" t="s">
        <v>252</v>
      </c>
      <c r="G38" s="13" t="s">
        <v>314</v>
      </c>
      <c r="H38" s="16" t="s">
        <v>258</v>
      </c>
      <c r="I38" s="16" t="s">
        <v>259</v>
      </c>
      <c r="J38" s="16"/>
      <c r="K38" s="16" t="s">
        <v>239</v>
      </c>
      <c r="L38" s="21"/>
    </row>
    <row r="39" customHeight="true" spans="1:12">
      <c r="A39" s="13"/>
      <c r="B39" s="13"/>
      <c r="C39" s="14"/>
      <c r="D39" s="13"/>
      <c r="E39" s="13" t="s">
        <v>230</v>
      </c>
      <c r="F39" s="13" t="s">
        <v>236</v>
      </c>
      <c r="G39" s="13" t="s">
        <v>315</v>
      </c>
      <c r="H39" s="16" t="s">
        <v>243</v>
      </c>
      <c r="I39" s="16" t="s">
        <v>316</v>
      </c>
      <c r="J39" s="16" t="s">
        <v>251</v>
      </c>
      <c r="K39" s="16" t="s">
        <v>239</v>
      </c>
      <c r="L39" s="21"/>
    </row>
    <row r="40" customHeight="true" spans="1:12">
      <c r="A40" s="13"/>
      <c r="B40" s="13"/>
      <c r="C40" s="14"/>
      <c r="D40" s="13"/>
      <c r="E40" s="13" t="s">
        <v>230</v>
      </c>
      <c r="F40" s="13" t="s">
        <v>231</v>
      </c>
      <c r="G40" s="13" t="s">
        <v>317</v>
      </c>
      <c r="H40" s="16" t="s">
        <v>277</v>
      </c>
      <c r="I40" s="16" t="s">
        <v>284</v>
      </c>
      <c r="J40" s="16" t="s">
        <v>267</v>
      </c>
      <c r="K40" s="16" t="s">
        <v>235</v>
      </c>
      <c r="L40" s="21"/>
    </row>
    <row r="41" ht="40.5" customHeight="true" spans="1:12">
      <c r="A41" s="13"/>
      <c r="B41" s="13"/>
      <c r="C41" s="14"/>
      <c r="D41" s="13"/>
      <c r="E41" s="13" t="s">
        <v>240</v>
      </c>
      <c r="F41" s="13" t="s">
        <v>271</v>
      </c>
      <c r="G41" s="13" t="s">
        <v>318</v>
      </c>
      <c r="H41" s="16" t="s">
        <v>258</v>
      </c>
      <c r="I41" s="16" t="s">
        <v>259</v>
      </c>
      <c r="J41" s="16"/>
      <c r="K41" s="16" t="s">
        <v>312</v>
      </c>
      <c r="L41" s="21"/>
    </row>
    <row r="42" ht="27" customHeight="true" spans="1:12">
      <c r="A42" s="13" t="s">
        <v>226</v>
      </c>
      <c r="B42" s="13" t="s">
        <v>319</v>
      </c>
      <c r="C42" s="14" t="s">
        <v>320</v>
      </c>
      <c r="D42" s="13" t="s">
        <v>321</v>
      </c>
      <c r="E42" s="13" t="s">
        <v>230</v>
      </c>
      <c r="F42" s="13" t="s">
        <v>231</v>
      </c>
      <c r="G42" s="13" t="s">
        <v>322</v>
      </c>
      <c r="H42" s="16" t="s">
        <v>233</v>
      </c>
      <c r="I42" s="16" t="s">
        <v>239</v>
      </c>
      <c r="J42" s="16" t="s">
        <v>295</v>
      </c>
      <c r="K42" s="16" t="s">
        <v>239</v>
      </c>
      <c r="L42" s="21"/>
    </row>
    <row r="43" ht="27" customHeight="true" spans="1:12">
      <c r="A43" s="13"/>
      <c r="B43" s="13"/>
      <c r="C43" s="14"/>
      <c r="D43" s="13"/>
      <c r="E43" s="13" t="s">
        <v>240</v>
      </c>
      <c r="F43" s="13" t="s">
        <v>262</v>
      </c>
      <c r="G43" s="13" t="s">
        <v>323</v>
      </c>
      <c r="H43" s="16" t="s">
        <v>258</v>
      </c>
      <c r="I43" s="16" t="s">
        <v>324</v>
      </c>
      <c r="J43" s="16"/>
      <c r="K43" s="16" t="s">
        <v>235</v>
      </c>
      <c r="L43" s="21"/>
    </row>
    <row r="44" ht="54" customHeight="true" spans="1:12">
      <c r="A44" s="13"/>
      <c r="B44" s="13"/>
      <c r="C44" s="14"/>
      <c r="D44" s="13"/>
      <c r="E44" s="13" t="s">
        <v>240</v>
      </c>
      <c r="F44" s="13" t="s">
        <v>241</v>
      </c>
      <c r="G44" s="13" t="s">
        <v>325</v>
      </c>
      <c r="H44" s="16" t="s">
        <v>258</v>
      </c>
      <c r="I44" s="16" t="s">
        <v>259</v>
      </c>
      <c r="J44" s="16"/>
      <c r="K44" s="16" t="s">
        <v>235</v>
      </c>
      <c r="L44" s="21"/>
    </row>
    <row r="45" ht="27" customHeight="true" spans="1:12">
      <c r="A45" s="13"/>
      <c r="B45" s="13"/>
      <c r="C45" s="14"/>
      <c r="D45" s="13"/>
      <c r="E45" s="13" t="s">
        <v>247</v>
      </c>
      <c r="F45" s="13" t="s">
        <v>248</v>
      </c>
      <c r="G45" s="13" t="s">
        <v>326</v>
      </c>
      <c r="H45" s="16" t="s">
        <v>233</v>
      </c>
      <c r="I45" s="16" t="s">
        <v>250</v>
      </c>
      <c r="J45" s="16" t="s">
        <v>251</v>
      </c>
      <c r="K45" s="16" t="s">
        <v>235</v>
      </c>
      <c r="L45" s="21"/>
    </row>
    <row r="46" customHeight="true" spans="1:12">
      <c r="A46" s="13"/>
      <c r="B46" s="13"/>
      <c r="C46" s="14"/>
      <c r="D46" s="13"/>
      <c r="E46" s="13" t="s">
        <v>230</v>
      </c>
      <c r="F46" s="13" t="s">
        <v>252</v>
      </c>
      <c r="G46" s="13" t="s">
        <v>283</v>
      </c>
      <c r="H46" s="16" t="s">
        <v>277</v>
      </c>
      <c r="I46" s="16" t="s">
        <v>284</v>
      </c>
      <c r="J46" s="16" t="s">
        <v>267</v>
      </c>
      <c r="K46" s="16" t="s">
        <v>235</v>
      </c>
      <c r="L46" s="21"/>
    </row>
    <row r="47" ht="40.5" customHeight="true" spans="1:12">
      <c r="A47" s="13"/>
      <c r="B47" s="13"/>
      <c r="C47" s="14"/>
      <c r="D47" s="13"/>
      <c r="E47" s="13" t="s">
        <v>230</v>
      </c>
      <c r="F47" s="13" t="s">
        <v>236</v>
      </c>
      <c r="G47" s="13" t="s">
        <v>327</v>
      </c>
      <c r="H47" s="16" t="s">
        <v>233</v>
      </c>
      <c r="I47" s="16" t="s">
        <v>250</v>
      </c>
      <c r="J47" s="16" t="s">
        <v>251</v>
      </c>
      <c r="K47" s="16" t="s">
        <v>235</v>
      </c>
      <c r="L47" s="21"/>
    </row>
    <row r="48" ht="27" customHeight="true" spans="1:12">
      <c r="A48" s="13"/>
      <c r="B48" s="13"/>
      <c r="C48" s="14"/>
      <c r="D48" s="13"/>
      <c r="E48" s="13" t="s">
        <v>230</v>
      </c>
      <c r="F48" s="13" t="s">
        <v>231</v>
      </c>
      <c r="G48" s="13" t="s">
        <v>328</v>
      </c>
      <c r="H48" s="16" t="s">
        <v>233</v>
      </c>
      <c r="I48" s="16" t="s">
        <v>329</v>
      </c>
      <c r="J48" s="16" t="s">
        <v>295</v>
      </c>
      <c r="K48" s="16" t="s">
        <v>239</v>
      </c>
      <c r="L48" s="21"/>
    </row>
    <row r="49" ht="67.5" customHeight="true" spans="1:12">
      <c r="A49" s="13" t="s">
        <v>226</v>
      </c>
      <c r="B49" s="13" t="s">
        <v>330</v>
      </c>
      <c r="C49" s="14" t="s">
        <v>331</v>
      </c>
      <c r="D49" s="13" t="s">
        <v>332</v>
      </c>
      <c r="E49" s="13" t="s">
        <v>240</v>
      </c>
      <c r="F49" s="13" t="s">
        <v>264</v>
      </c>
      <c r="G49" s="13" t="s">
        <v>333</v>
      </c>
      <c r="H49" s="16" t="s">
        <v>233</v>
      </c>
      <c r="I49" s="16" t="s">
        <v>316</v>
      </c>
      <c r="J49" s="16" t="s">
        <v>251</v>
      </c>
      <c r="K49" s="16" t="s">
        <v>312</v>
      </c>
      <c r="L49" s="21"/>
    </row>
    <row r="50" ht="27" customHeight="true" spans="1:12">
      <c r="A50" s="13"/>
      <c r="B50" s="13"/>
      <c r="C50" s="14"/>
      <c r="D50" s="13"/>
      <c r="E50" s="13" t="s">
        <v>247</v>
      </c>
      <c r="F50" s="13" t="s">
        <v>248</v>
      </c>
      <c r="G50" s="13" t="s">
        <v>334</v>
      </c>
      <c r="H50" s="16" t="s">
        <v>233</v>
      </c>
      <c r="I50" s="16" t="s">
        <v>250</v>
      </c>
      <c r="J50" s="16" t="s">
        <v>251</v>
      </c>
      <c r="K50" s="16" t="s">
        <v>235</v>
      </c>
      <c r="L50" s="21"/>
    </row>
    <row r="51" ht="67.5" customHeight="true" spans="1:12">
      <c r="A51" s="13"/>
      <c r="B51" s="13"/>
      <c r="C51" s="14"/>
      <c r="D51" s="13"/>
      <c r="E51" s="13" t="s">
        <v>240</v>
      </c>
      <c r="F51" s="13" t="s">
        <v>241</v>
      </c>
      <c r="G51" s="13" t="s">
        <v>335</v>
      </c>
      <c r="H51" s="16" t="s">
        <v>233</v>
      </c>
      <c r="I51" s="16" t="s">
        <v>316</v>
      </c>
      <c r="J51" s="16" t="s">
        <v>251</v>
      </c>
      <c r="K51" s="16" t="s">
        <v>312</v>
      </c>
      <c r="L51" s="21"/>
    </row>
    <row r="52" customHeight="true" spans="1:12">
      <c r="A52" s="13"/>
      <c r="B52" s="13"/>
      <c r="C52" s="14"/>
      <c r="D52" s="13"/>
      <c r="E52" s="13" t="s">
        <v>230</v>
      </c>
      <c r="F52" s="13" t="s">
        <v>252</v>
      </c>
      <c r="G52" s="13" t="s">
        <v>283</v>
      </c>
      <c r="H52" s="16" t="s">
        <v>277</v>
      </c>
      <c r="I52" s="16" t="s">
        <v>284</v>
      </c>
      <c r="J52" s="16" t="s">
        <v>267</v>
      </c>
      <c r="K52" s="16" t="s">
        <v>312</v>
      </c>
      <c r="L52" s="21"/>
    </row>
    <row r="53" customHeight="true" spans="1:12">
      <c r="A53" s="13"/>
      <c r="B53" s="13"/>
      <c r="C53" s="14"/>
      <c r="D53" s="13"/>
      <c r="E53" s="13" t="s">
        <v>230</v>
      </c>
      <c r="F53" s="13" t="s">
        <v>231</v>
      </c>
      <c r="G53" s="13" t="s">
        <v>336</v>
      </c>
      <c r="H53" s="16" t="s">
        <v>243</v>
      </c>
      <c r="I53" s="16" t="s">
        <v>244</v>
      </c>
      <c r="J53" s="16" t="s">
        <v>337</v>
      </c>
      <c r="K53" s="16" t="s">
        <v>235</v>
      </c>
      <c r="L53" s="21"/>
    </row>
    <row r="54" ht="40.5" customHeight="true" spans="1:12">
      <c r="A54" s="13"/>
      <c r="B54" s="13"/>
      <c r="C54" s="14"/>
      <c r="D54" s="13"/>
      <c r="E54" s="13" t="s">
        <v>230</v>
      </c>
      <c r="F54" s="13" t="s">
        <v>236</v>
      </c>
      <c r="G54" s="13" t="s">
        <v>338</v>
      </c>
      <c r="H54" s="16" t="s">
        <v>258</v>
      </c>
      <c r="I54" s="16" t="s">
        <v>259</v>
      </c>
      <c r="J54" s="16" t="s">
        <v>251</v>
      </c>
      <c r="K54" s="16" t="s">
        <v>312</v>
      </c>
      <c r="L54" s="21"/>
    </row>
    <row r="55" ht="54" customHeight="true" spans="1:12">
      <c r="A55" s="13"/>
      <c r="B55" s="13"/>
      <c r="C55" s="14"/>
      <c r="D55" s="13"/>
      <c r="E55" s="13" t="s">
        <v>240</v>
      </c>
      <c r="F55" s="13" t="s">
        <v>262</v>
      </c>
      <c r="G55" s="13" t="s">
        <v>339</v>
      </c>
      <c r="H55" s="16" t="s">
        <v>233</v>
      </c>
      <c r="I55" s="16" t="s">
        <v>316</v>
      </c>
      <c r="J55" s="16" t="s">
        <v>251</v>
      </c>
      <c r="K55" s="16" t="s">
        <v>235</v>
      </c>
      <c r="L55" s="21"/>
    </row>
    <row r="56" ht="81" customHeight="true" spans="1:12">
      <c r="A56" s="13" t="s">
        <v>226</v>
      </c>
      <c r="B56" s="13" t="s">
        <v>340</v>
      </c>
      <c r="C56" s="14" t="s">
        <v>341</v>
      </c>
      <c r="D56" s="13" t="s">
        <v>342</v>
      </c>
      <c r="E56" s="13" t="s">
        <v>230</v>
      </c>
      <c r="F56" s="13" t="s">
        <v>236</v>
      </c>
      <c r="G56" s="13" t="s">
        <v>343</v>
      </c>
      <c r="H56" s="16" t="s">
        <v>258</v>
      </c>
      <c r="I56" s="16" t="s">
        <v>259</v>
      </c>
      <c r="J56" s="16"/>
      <c r="K56" s="16" t="s">
        <v>235</v>
      </c>
      <c r="L56" s="21"/>
    </row>
    <row r="57" ht="54" customHeight="true" spans="1:12">
      <c r="A57" s="13"/>
      <c r="B57" s="13"/>
      <c r="C57" s="14"/>
      <c r="D57" s="13"/>
      <c r="E57" s="13" t="s">
        <v>230</v>
      </c>
      <c r="F57" s="13" t="s">
        <v>231</v>
      </c>
      <c r="G57" s="13" t="s">
        <v>344</v>
      </c>
      <c r="H57" s="16" t="s">
        <v>233</v>
      </c>
      <c r="I57" s="16" t="s">
        <v>239</v>
      </c>
      <c r="J57" s="16" t="s">
        <v>261</v>
      </c>
      <c r="K57" s="16" t="s">
        <v>239</v>
      </c>
      <c r="L57" s="21"/>
    </row>
    <row r="58" ht="27" customHeight="true" spans="1:12">
      <c r="A58" s="13"/>
      <c r="B58" s="13"/>
      <c r="C58" s="14"/>
      <c r="D58" s="13"/>
      <c r="E58" s="13" t="s">
        <v>240</v>
      </c>
      <c r="F58" s="13" t="s">
        <v>262</v>
      </c>
      <c r="G58" s="13" t="s">
        <v>345</v>
      </c>
      <c r="H58" s="16" t="s">
        <v>258</v>
      </c>
      <c r="I58" s="16" t="s">
        <v>259</v>
      </c>
      <c r="J58" s="16"/>
      <c r="K58" s="16" t="s">
        <v>235</v>
      </c>
      <c r="L58" s="21"/>
    </row>
    <row r="59" ht="108" customHeight="true" spans="1:12">
      <c r="A59" s="13"/>
      <c r="B59" s="13"/>
      <c r="C59" s="14"/>
      <c r="D59" s="13"/>
      <c r="E59" s="13" t="s">
        <v>240</v>
      </c>
      <c r="F59" s="13" t="s">
        <v>264</v>
      </c>
      <c r="G59" s="13" t="s">
        <v>346</v>
      </c>
      <c r="H59" s="16" t="s">
        <v>258</v>
      </c>
      <c r="I59" s="16" t="s">
        <v>259</v>
      </c>
      <c r="J59" s="16"/>
      <c r="K59" s="16" t="s">
        <v>235</v>
      </c>
      <c r="L59" s="21"/>
    </row>
    <row r="60" ht="27" customHeight="true" spans="1:12">
      <c r="A60" s="13"/>
      <c r="B60" s="13"/>
      <c r="C60" s="14"/>
      <c r="D60" s="13"/>
      <c r="E60" s="13" t="s">
        <v>247</v>
      </c>
      <c r="F60" s="13" t="s">
        <v>248</v>
      </c>
      <c r="G60" s="13" t="s">
        <v>268</v>
      </c>
      <c r="H60" s="16" t="s">
        <v>233</v>
      </c>
      <c r="I60" s="16" t="s">
        <v>269</v>
      </c>
      <c r="J60" s="16" t="s">
        <v>251</v>
      </c>
      <c r="K60" s="16" t="s">
        <v>235</v>
      </c>
      <c r="L60" s="21"/>
    </row>
    <row r="61" ht="27" customHeight="true" spans="1:12">
      <c r="A61" s="13"/>
      <c r="B61" s="13"/>
      <c r="C61" s="14"/>
      <c r="D61" s="13"/>
      <c r="E61" s="13" t="s">
        <v>230</v>
      </c>
      <c r="F61" s="13" t="s">
        <v>252</v>
      </c>
      <c r="G61" s="13" t="s">
        <v>347</v>
      </c>
      <c r="H61" s="16" t="s">
        <v>258</v>
      </c>
      <c r="I61" s="16" t="s">
        <v>348</v>
      </c>
      <c r="J61" s="16" t="s">
        <v>267</v>
      </c>
      <c r="K61" s="16" t="s">
        <v>235</v>
      </c>
      <c r="L61" s="21"/>
    </row>
    <row r="62" ht="108" customHeight="true" spans="1:12">
      <c r="A62" s="13"/>
      <c r="B62" s="13"/>
      <c r="C62" s="14"/>
      <c r="D62" s="13"/>
      <c r="E62" s="13" t="s">
        <v>240</v>
      </c>
      <c r="F62" s="13" t="s">
        <v>241</v>
      </c>
      <c r="G62" s="13" t="s">
        <v>349</v>
      </c>
      <c r="H62" s="16" t="s">
        <v>258</v>
      </c>
      <c r="I62" s="16" t="s">
        <v>259</v>
      </c>
      <c r="J62" s="16"/>
      <c r="K62" s="16" t="s">
        <v>239</v>
      </c>
      <c r="L62" s="21"/>
    </row>
    <row r="63" ht="27" customHeight="true" spans="1:12">
      <c r="A63" s="13" t="s">
        <v>226</v>
      </c>
      <c r="B63" s="13" t="s">
        <v>350</v>
      </c>
      <c r="C63" s="14" t="s">
        <v>351</v>
      </c>
      <c r="D63" s="13" t="s">
        <v>352</v>
      </c>
      <c r="E63" s="13" t="s">
        <v>247</v>
      </c>
      <c r="F63" s="13" t="s">
        <v>248</v>
      </c>
      <c r="G63" s="13" t="s">
        <v>353</v>
      </c>
      <c r="H63" s="16" t="s">
        <v>233</v>
      </c>
      <c r="I63" s="16" t="s">
        <v>250</v>
      </c>
      <c r="J63" s="16" t="s">
        <v>251</v>
      </c>
      <c r="K63" s="16" t="s">
        <v>235</v>
      </c>
      <c r="L63" s="21"/>
    </row>
    <row r="64" ht="27" customHeight="true" spans="1:12">
      <c r="A64" s="13"/>
      <c r="B64" s="13"/>
      <c r="C64" s="14"/>
      <c r="D64" s="13"/>
      <c r="E64" s="13" t="s">
        <v>230</v>
      </c>
      <c r="F64" s="13" t="s">
        <v>231</v>
      </c>
      <c r="G64" s="13" t="s">
        <v>354</v>
      </c>
      <c r="H64" s="16" t="s">
        <v>233</v>
      </c>
      <c r="I64" s="16" t="s">
        <v>355</v>
      </c>
      <c r="J64" s="16" t="s">
        <v>295</v>
      </c>
      <c r="K64" s="16" t="s">
        <v>239</v>
      </c>
      <c r="L64" s="21"/>
    </row>
    <row r="65" ht="40.5" customHeight="true" spans="1:12">
      <c r="A65" s="13"/>
      <c r="B65" s="13"/>
      <c r="C65" s="14"/>
      <c r="D65" s="13"/>
      <c r="E65" s="13" t="s">
        <v>230</v>
      </c>
      <c r="F65" s="13" t="s">
        <v>236</v>
      </c>
      <c r="G65" s="13" t="s">
        <v>356</v>
      </c>
      <c r="H65" s="16" t="s">
        <v>258</v>
      </c>
      <c r="I65" s="16" t="s">
        <v>259</v>
      </c>
      <c r="J65" s="16"/>
      <c r="K65" s="16" t="s">
        <v>235</v>
      </c>
      <c r="L65" s="21"/>
    </row>
    <row r="66" customHeight="true" spans="1:12">
      <c r="A66" s="13"/>
      <c r="B66" s="13"/>
      <c r="C66" s="14"/>
      <c r="D66" s="13"/>
      <c r="E66" s="13" t="s">
        <v>230</v>
      </c>
      <c r="F66" s="13" t="s">
        <v>252</v>
      </c>
      <c r="G66" s="13" t="s">
        <v>283</v>
      </c>
      <c r="H66" s="16" t="s">
        <v>277</v>
      </c>
      <c r="I66" s="16" t="s">
        <v>244</v>
      </c>
      <c r="J66" s="16" t="s">
        <v>245</v>
      </c>
      <c r="K66" s="16" t="s">
        <v>235</v>
      </c>
      <c r="L66" s="21"/>
    </row>
    <row r="67" ht="40.5" customHeight="true" spans="1:12">
      <c r="A67" s="13"/>
      <c r="B67" s="13"/>
      <c r="C67" s="14"/>
      <c r="D67" s="13"/>
      <c r="E67" s="13" t="s">
        <v>240</v>
      </c>
      <c r="F67" s="13" t="s">
        <v>264</v>
      </c>
      <c r="G67" s="13" t="s">
        <v>357</v>
      </c>
      <c r="H67" s="16" t="s">
        <v>258</v>
      </c>
      <c r="I67" s="16" t="s">
        <v>259</v>
      </c>
      <c r="J67" s="16"/>
      <c r="K67" s="16" t="s">
        <v>239</v>
      </c>
      <c r="L67" s="21"/>
    </row>
    <row r="68" customHeight="true" spans="1:12">
      <c r="A68" s="13"/>
      <c r="B68" s="13"/>
      <c r="C68" s="14"/>
      <c r="D68" s="13"/>
      <c r="E68" s="13" t="s">
        <v>230</v>
      </c>
      <c r="F68" s="13" t="s">
        <v>231</v>
      </c>
      <c r="G68" s="13" t="s">
        <v>358</v>
      </c>
      <c r="H68" s="16" t="s">
        <v>233</v>
      </c>
      <c r="I68" s="16" t="s">
        <v>292</v>
      </c>
      <c r="J68" s="16" t="s">
        <v>359</v>
      </c>
      <c r="K68" s="16" t="s">
        <v>235</v>
      </c>
      <c r="L68" s="21"/>
    </row>
    <row r="69" ht="40.5" customHeight="true" spans="1:12">
      <c r="A69" s="13"/>
      <c r="B69" s="13"/>
      <c r="C69" s="14"/>
      <c r="D69" s="13"/>
      <c r="E69" s="13" t="s">
        <v>240</v>
      </c>
      <c r="F69" s="13" t="s">
        <v>262</v>
      </c>
      <c r="G69" s="13" t="s">
        <v>360</v>
      </c>
      <c r="H69" s="16" t="s">
        <v>258</v>
      </c>
      <c r="I69" s="16" t="s">
        <v>259</v>
      </c>
      <c r="J69" s="16"/>
      <c r="K69" s="16" t="s">
        <v>235</v>
      </c>
      <c r="L69" s="21"/>
    </row>
    <row r="70" ht="27" customHeight="true" spans="1:12">
      <c r="A70" s="13" t="s">
        <v>226</v>
      </c>
      <c r="B70" s="13" t="s">
        <v>361</v>
      </c>
      <c r="C70" s="14" t="s">
        <v>362</v>
      </c>
      <c r="D70" s="13" t="s">
        <v>363</v>
      </c>
      <c r="E70" s="13" t="s">
        <v>240</v>
      </c>
      <c r="F70" s="13" t="s">
        <v>241</v>
      </c>
      <c r="G70" s="13" t="s">
        <v>364</v>
      </c>
      <c r="H70" s="16" t="s">
        <v>243</v>
      </c>
      <c r="I70" s="16" t="s">
        <v>316</v>
      </c>
      <c r="J70" s="16" t="s">
        <v>251</v>
      </c>
      <c r="K70" s="16" t="s">
        <v>239</v>
      </c>
      <c r="L70" s="21"/>
    </row>
    <row r="71" ht="27" customHeight="true" spans="1:12">
      <c r="A71" s="13"/>
      <c r="B71" s="13"/>
      <c r="C71" s="14"/>
      <c r="D71" s="13"/>
      <c r="E71" s="13" t="s">
        <v>230</v>
      </c>
      <c r="F71" s="13" t="s">
        <v>231</v>
      </c>
      <c r="G71" s="13" t="s">
        <v>365</v>
      </c>
      <c r="H71" s="16" t="s">
        <v>277</v>
      </c>
      <c r="I71" s="16" t="s">
        <v>329</v>
      </c>
      <c r="J71" s="16" t="s">
        <v>261</v>
      </c>
      <c r="K71" s="16" t="s">
        <v>239</v>
      </c>
      <c r="L71" s="21"/>
    </row>
    <row r="72" ht="81" customHeight="true" spans="1:12">
      <c r="A72" s="13"/>
      <c r="B72" s="13"/>
      <c r="C72" s="14"/>
      <c r="D72" s="13"/>
      <c r="E72" s="13" t="s">
        <v>230</v>
      </c>
      <c r="F72" s="13" t="s">
        <v>236</v>
      </c>
      <c r="G72" s="13" t="s">
        <v>366</v>
      </c>
      <c r="H72" s="16" t="s">
        <v>277</v>
      </c>
      <c r="I72" s="16" t="s">
        <v>329</v>
      </c>
      <c r="J72" s="16" t="s">
        <v>251</v>
      </c>
      <c r="K72" s="16" t="s">
        <v>246</v>
      </c>
      <c r="L72" s="21"/>
    </row>
    <row r="73" ht="121.5" customHeight="true" spans="1:12">
      <c r="A73" s="13"/>
      <c r="B73" s="13"/>
      <c r="C73" s="14"/>
      <c r="D73" s="13"/>
      <c r="E73" s="13" t="s">
        <v>240</v>
      </c>
      <c r="F73" s="13" t="s">
        <v>264</v>
      </c>
      <c r="G73" s="13" t="s">
        <v>367</v>
      </c>
      <c r="H73" s="16" t="s">
        <v>277</v>
      </c>
      <c r="I73" s="16" t="s">
        <v>316</v>
      </c>
      <c r="J73" s="16" t="s">
        <v>251</v>
      </c>
      <c r="K73" s="16" t="s">
        <v>239</v>
      </c>
      <c r="L73" s="21"/>
    </row>
    <row r="74" ht="27" customHeight="true" spans="1:12">
      <c r="A74" s="13" t="s">
        <v>226</v>
      </c>
      <c r="B74" s="13" t="s">
        <v>368</v>
      </c>
      <c r="C74" s="14" t="s">
        <v>369</v>
      </c>
      <c r="D74" s="13" t="s">
        <v>370</v>
      </c>
      <c r="E74" s="13" t="s">
        <v>371</v>
      </c>
      <c r="F74" s="13" t="s">
        <v>372</v>
      </c>
      <c r="G74" s="13" t="s">
        <v>373</v>
      </c>
      <c r="H74" s="16" t="s">
        <v>243</v>
      </c>
      <c r="I74" s="16" t="s">
        <v>374</v>
      </c>
      <c r="J74" s="16" t="s">
        <v>375</v>
      </c>
      <c r="K74" s="16" t="s">
        <v>235</v>
      </c>
      <c r="L74" s="21"/>
    </row>
    <row r="75" customHeight="true" spans="1:12">
      <c r="A75" s="13"/>
      <c r="B75" s="13"/>
      <c r="C75" s="14"/>
      <c r="D75" s="13"/>
      <c r="E75" s="13" t="s">
        <v>230</v>
      </c>
      <c r="F75" s="13" t="s">
        <v>252</v>
      </c>
      <c r="G75" s="13" t="s">
        <v>376</v>
      </c>
      <c r="H75" s="16" t="s">
        <v>277</v>
      </c>
      <c r="I75" s="16" t="s">
        <v>284</v>
      </c>
      <c r="J75" s="16" t="s">
        <v>267</v>
      </c>
      <c r="K75" s="16" t="s">
        <v>235</v>
      </c>
      <c r="L75" s="21"/>
    </row>
    <row r="76" customHeight="true" spans="1:12">
      <c r="A76" s="13"/>
      <c r="B76" s="13"/>
      <c r="C76" s="14"/>
      <c r="D76" s="13"/>
      <c r="E76" s="13" t="s">
        <v>230</v>
      </c>
      <c r="F76" s="13" t="s">
        <v>231</v>
      </c>
      <c r="G76" s="13" t="s">
        <v>336</v>
      </c>
      <c r="H76" s="16" t="s">
        <v>243</v>
      </c>
      <c r="I76" s="16" t="s">
        <v>377</v>
      </c>
      <c r="J76" s="16" t="s">
        <v>337</v>
      </c>
      <c r="K76" s="16" t="s">
        <v>312</v>
      </c>
      <c r="L76" s="21"/>
    </row>
    <row r="77" ht="27" customHeight="true" spans="1:12">
      <c r="A77" s="13"/>
      <c r="B77" s="13"/>
      <c r="C77" s="14"/>
      <c r="D77" s="13"/>
      <c r="E77" s="13" t="s">
        <v>247</v>
      </c>
      <c r="F77" s="13" t="s">
        <v>248</v>
      </c>
      <c r="G77" s="13" t="s">
        <v>378</v>
      </c>
      <c r="H77" s="16" t="s">
        <v>233</v>
      </c>
      <c r="I77" s="16" t="s">
        <v>269</v>
      </c>
      <c r="J77" s="16" t="s">
        <v>251</v>
      </c>
      <c r="K77" s="16" t="s">
        <v>235</v>
      </c>
      <c r="L77" s="21"/>
    </row>
    <row r="78" ht="27" customHeight="true" spans="1:12">
      <c r="A78" s="13"/>
      <c r="B78" s="13"/>
      <c r="C78" s="14"/>
      <c r="D78" s="13"/>
      <c r="E78" s="13" t="s">
        <v>371</v>
      </c>
      <c r="F78" s="13" t="s">
        <v>372</v>
      </c>
      <c r="G78" s="13" t="s">
        <v>379</v>
      </c>
      <c r="H78" s="16" t="s">
        <v>243</v>
      </c>
      <c r="I78" s="16" t="s">
        <v>380</v>
      </c>
      <c r="J78" s="16" t="s">
        <v>375</v>
      </c>
      <c r="K78" s="16" t="s">
        <v>235</v>
      </c>
      <c r="L78" s="21"/>
    </row>
    <row r="79" customHeight="true" spans="1:12">
      <c r="A79" s="13"/>
      <c r="B79" s="13"/>
      <c r="C79" s="14"/>
      <c r="D79" s="13"/>
      <c r="E79" s="13" t="s">
        <v>230</v>
      </c>
      <c r="F79" s="13" t="s">
        <v>231</v>
      </c>
      <c r="G79" s="13" t="s">
        <v>381</v>
      </c>
      <c r="H79" s="16" t="s">
        <v>243</v>
      </c>
      <c r="I79" s="16" t="s">
        <v>244</v>
      </c>
      <c r="J79" s="16" t="s">
        <v>261</v>
      </c>
      <c r="K79" s="16" t="s">
        <v>312</v>
      </c>
      <c r="L79" s="21"/>
    </row>
    <row r="80" ht="27" customHeight="true" spans="1:12">
      <c r="A80" s="13"/>
      <c r="B80" s="13"/>
      <c r="C80" s="14"/>
      <c r="D80" s="13"/>
      <c r="E80" s="13" t="s">
        <v>240</v>
      </c>
      <c r="F80" s="13" t="s">
        <v>241</v>
      </c>
      <c r="G80" s="13" t="s">
        <v>382</v>
      </c>
      <c r="H80" s="16" t="s">
        <v>258</v>
      </c>
      <c r="I80" s="16" t="s">
        <v>383</v>
      </c>
      <c r="J80" s="16"/>
      <c r="K80" s="16" t="s">
        <v>239</v>
      </c>
      <c r="L80" s="21"/>
    </row>
  </sheetData>
  <mergeCells count="51">
    <mergeCell ref="A2:L2"/>
    <mergeCell ref="A3:D3"/>
    <mergeCell ref="J3:L3"/>
    <mergeCell ref="A5:A9"/>
    <mergeCell ref="A10:A17"/>
    <mergeCell ref="A18:A23"/>
    <mergeCell ref="A24:A29"/>
    <mergeCell ref="A30:A35"/>
    <mergeCell ref="A36:A41"/>
    <mergeCell ref="A42:A48"/>
    <mergeCell ref="A49:A55"/>
    <mergeCell ref="A56:A62"/>
    <mergeCell ref="A63:A69"/>
    <mergeCell ref="A70:A73"/>
    <mergeCell ref="A74:A80"/>
    <mergeCell ref="B5:B9"/>
    <mergeCell ref="B10:B17"/>
    <mergeCell ref="B18:B23"/>
    <mergeCell ref="B24:B29"/>
    <mergeCell ref="B30:B35"/>
    <mergeCell ref="B36:B41"/>
    <mergeCell ref="B42:B48"/>
    <mergeCell ref="B49:B55"/>
    <mergeCell ref="B56:B62"/>
    <mergeCell ref="B63:B69"/>
    <mergeCell ref="B70:B73"/>
    <mergeCell ref="B74:B80"/>
    <mergeCell ref="C5:C9"/>
    <mergeCell ref="C10:C17"/>
    <mergeCell ref="C18:C23"/>
    <mergeCell ref="C24:C29"/>
    <mergeCell ref="C30:C35"/>
    <mergeCell ref="C36:C41"/>
    <mergeCell ref="C42:C48"/>
    <mergeCell ref="C49:C55"/>
    <mergeCell ref="C56:C62"/>
    <mergeCell ref="C63:C69"/>
    <mergeCell ref="C70:C73"/>
    <mergeCell ref="C74:C80"/>
    <mergeCell ref="D5:D9"/>
    <mergeCell ref="D10:D17"/>
    <mergeCell ref="D18:D23"/>
    <mergeCell ref="D24:D29"/>
    <mergeCell ref="D30:D35"/>
    <mergeCell ref="D36:D41"/>
    <mergeCell ref="D42:D48"/>
    <mergeCell ref="D49:D55"/>
    <mergeCell ref="D56:D62"/>
    <mergeCell ref="D63:D69"/>
    <mergeCell ref="D70:D73"/>
    <mergeCell ref="D74:D80"/>
  </mergeCells>
  <dataValidations count="1">
    <dataValidation type="list" allowBlank="1" showInputMessage="1" showErrorMessage="1" sqref="L5">
      <formula1>"正向指标,反向指标"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F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customHeight="true" outlineLevelCol="5"/>
  <cols>
    <col min="1" max="1" width="1.5" style="1" customWidth="true"/>
    <col min="2" max="2" width="40.6666666666667" style="1" customWidth="true"/>
    <col min="3" max="3" width="15.6666666666667" style="1" customWidth="true"/>
    <col min="4" max="4" width="40.6666666666667" style="1" customWidth="true"/>
    <col min="5" max="5" width="15.6666666666667" style="1" customWidth="true"/>
    <col min="6" max="6" width="1.5" style="1" customWidth="true"/>
    <col min="7" max="11" width="9.83333333333333" style="1" customWidth="true"/>
    <col min="12" max="40" width="10" style="1"/>
  </cols>
  <sheetData>
    <row r="1" s="85" customFormat="true" ht="25" customHeight="true" spans="1:6">
      <c r="A1" s="2"/>
      <c r="B1" s="2" t="s">
        <v>1</v>
      </c>
      <c r="C1" s="86"/>
      <c r="D1" s="2"/>
      <c r="E1" s="91" t="s">
        <v>2</v>
      </c>
      <c r="F1" s="92" t="s">
        <v>3</v>
      </c>
    </row>
    <row r="2" ht="22.8" customHeight="true" spans="1:6">
      <c r="A2" s="75"/>
      <c r="B2" s="76" t="s">
        <v>4</v>
      </c>
      <c r="C2" s="76"/>
      <c r="D2" s="76"/>
      <c r="E2" s="76"/>
      <c r="F2" s="81"/>
    </row>
    <row r="3" ht="19.55" customHeight="true" spans="1:6">
      <c r="A3" s="77"/>
      <c r="B3" s="25" t="s">
        <v>5</v>
      </c>
      <c r="C3" s="25"/>
      <c r="D3" s="25"/>
      <c r="E3" s="25"/>
      <c r="F3" s="82"/>
    </row>
    <row r="4" ht="26" customHeight="true" spans="1:6">
      <c r="A4" s="78"/>
      <c r="B4" s="27" t="s">
        <v>6</v>
      </c>
      <c r="C4" s="27"/>
      <c r="D4" s="27" t="s">
        <v>7</v>
      </c>
      <c r="E4" s="27"/>
      <c r="F4" s="57"/>
    </row>
    <row r="5" ht="26" customHeight="true" spans="1:6">
      <c r="A5" s="78"/>
      <c r="B5" s="27" t="s">
        <v>8</v>
      </c>
      <c r="C5" s="27" t="s">
        <v>9</v>
      </c>
      <c r="D5" s="27" t="s">
        <v>8</v>
      </c>
      <c r="E5" s="27" t="s">
        <v>9</v>
      </c>
      <c r="F5" s="57"/>
    </row>
    <row r="6" ht="26" customHeight="true" spans="1:6">
      <c r="A6" s="26"/>
      <c r="B6" s="16" t="s">
        <v>10</v>
      </c>
      <c r="C6" s="46">
        <v>578.86</v>
      </c>
      <c r="D6" s="16" t="s">
        <v>11</v>
      </c>
      <c r="E6" s="46">
        <v>578.86</v>
      </c>
      <c r="F6" s="39"/>
    </row>
    <row r="7" ht="26" customHeight="true" spans="1:6">
      <c r="A7" s="26"/>
      <c r="B7" s="16" t="s">
        <v>12</v>
      </c>
      <c r="C7" s="46"/>
      <c r="D7" s="16" t="s">
        <v>13</v>
      </c>
      <c r="E7" s="46"/>
      <c r="F7" s="39"/>
    </row>
    <row r="8" ht="26" customHeight="true" spans="1:6">
      <c r="A8" s="26"/>
      <c r="B8" s="16" t="s">
        <v>14</v>
      </c>
      <c r="C8" s="46"/>
      <c r="D8" s="16" t="s">
        <v>15</v>
      </c>
      <c r="E8" s="46"/>
      <c r="F8" s="39"/>
    </row>
    <row r="9" ht="26" customHeight="true" spans="1:6">
      <c r="A9" s="26"/>
      <c r="B9" s="16" t="s">
        <v>16</v>
      </c>
      <c r="C9" s="46"/>
      <c r="D9" s="16" t="s">
        <v>17</v>
      </c>
      <c r="E9" s="46"/>
      <c r="F9" s="39"/>
    </row>
    <row r="10" ht="26" customHeight="true" spans="1:6">
      <c r="A10" s="26"/>
      <c r="B10" s="16" t="s">
        <v>18</v>
      </c>
      <c r="C10" s="46"/>
      <c r="D10" s="16" t="s">
        <v>19</v>
      </c>
      <c r="E10" s="46"/>
      <c r="F10" s="39"/>
    </row>
    <row r="11" ht="26" customHeight="true" spans="1:6">
      <c r="A11" s="26"/>
      <c r="B11" s="16" t="s">
        <v>20</v>
      </c>
      <c r="C11" s="46"/>
      <c r="D11" s="16" t="s">
        <v>21</v>
      </c>
      <c r="E11" s="46"/>
      <c r="F11" s="39"/>
    </row>
    <row r="12" ht="26" customHeight="true" spans="1:6">
      <c r="A12" s="26"/>
      <c r="B12" s="16" t="s">
        <v>22</v>
      </c>
      <c r="C12" s="46"/>
      <c r="D12" s="16" t="s">
        <v>23</v>
      </c>
      <c r="E12" s="46"/>
      <c r="F12" s="39"/>
    </row>
    <row r="13" ht="26" customHeight="true" spans="1:6">
      <c r="A13" s="26"/>
      <c r="B13" s="16" t="s">
        <v>22</v>
      </c>
      <c r="C13" s="46"/>
      <c r="D13" s="16" t="s">
        <v>24</v>
      </c>
      <c r="E13" s="46"/>
      <c r="F13" s="39"/>
    </row>
    <row r="14" ht="26" customHeight="true" spans="1:6">
      <c r="A14" s="26"/>
      <c r="B14" s="16" t="s">
        <v>22</v>
      </c>
      <c r="C14" s="46"/>
      <c r="D14" s="16" t="s">
        <v>25</v>
      </c>
      <c r="E14" s="46"/>
      <c r="F14" s="39"/>
    </row>
    <row r="15" ht="26" customHeight="true" spans="1:6">
      <c r="A15" s="26"/>
      <c r="B15" s="16" t="s">
        <v>22</v>
      </c>
      <c r="C15" s="46"/>
      <c r="D15" s="16" t="s">
        <v>26</v>
      </c>
      <c r="E15" s="46">
        <v>126.1</v>
      </c>
      <c r="F15" s="39"/>
    </row>
    <row r="16" ht="26" customHeight="true" spans="1:6">
      <c r="A16" s="26"/>
      <c r="B16" s="16" t="s">
        <v>22</v>
      </c>
      <c r="C16" s="46"/>
      <c r="D16" s="16" t="s">
        <v>27</v>
      </c>
      <c r="E16" s="46"/>
      <c r="F16" s="39"/>
    </row>
    <row r="17" ht="26" customHeight="true" spans="1:6">
      <c r="A17" s="26"/>
      <c r="B17" s="16" t="s">
        <v>22</v>
      </c>
      <c r="C17" s="46"/>
      <c r="D17" s="16" t="s">
        <v>28</v>
      </c>
      <c r="E17" s="46"/>
      <c r="F17" s="39"/>
    </row>
    <row r="18" ht="26" customHeight="true" spans="1:6">
      <c r="A18" s="26"/>
      <c r="B18" s="16" t="s">
        <v>22</v>
      </c>
      <c r="C18" s="46"/>
      <c r="D18" s="16" t="s">
        <v>29</v>
      </c>
      <c r="E18" s="46"/>
      <c r="F18" s="39"/>
    </row>
    <row r="19" ht="26" customHeight="true" spans="1:6">
      <c r="A19" s="26"/>
      <c r="B19" s="16" t="s">
        <v>22</v>
      </c>
      <c r="C19" s="46"/>
      <c r="D19" s="16" t="s">
        <v>30</v>
      </c>
      <c r="E19" s="46"/>
      <c r="F19" s="39"/>
    </row>
    <row r="20" ht="26" customHeight="true" spans="1:6">
      <c r="A20" s="26"/>
      <c r="B20" s="16" t="s">
        <v>22</v>
      </c>
      <c r="C20" s="46"/>
      <c r="D20" s="16" t="s">
        <v>31</v>
      </c>
      <c r="E20" s="46"/>
      <c r="F20" s="39"/>
    </row>
    <row r="21" ht="26" customHeight="true" spans="1:6">
      <c r="A21" s="26"/>
      <c r="B21" s="16" t="s">
        <v>22</v>
      </c>
      <c r="C21" s="46"/>
      <c r="D21" s="16" t="s">
        <v>32</v>
      </c>
      <c r="E21" s="46"/>
      <c r="F21" s="39"/>
    </row>
    <row r="22" ht="26" customHeight="true" spans="1:6">
      <c r="A22" s="26"/>
      <c r="B22" s="16" t="s">
        <v>22</v>
      </c>
      <c r="C22" s="46"/>
      <c r="D22" s="16" t="s">
        <v>33</v>
      </c>
      <c r="E22" s="46"/>
      <c r="F22" s="39"/>
    </row>
    <row r="23" ht="26" customHeight="true" spans="1:6">
      <c r="A23" s="26"/>
      <c r="B23" s="16" t="s">
        <v>22</v>
      </c>
      <c r="C23" s="46"/>
      <c r="D23" s="16" t="s">
        <v>34</v>
      </c>
      <c r="E23" s="46"/>
      <c r="F23" s="39"/>
    </row>
    <row r="24" ht="26" customHeight="true" spans="1:6">
      <c r="A24" s="26"/>
      <c r="B24" s="16" t="s">
        <v>22</v>
      </c>
      <c r="C24" s="46"/>
      <c r="D24" s="16" t="s">
        <v>35</v>
      </c>
      <c r="E24" s="46"/>
      <c r="F24" s="39"/>
    </row>
    <row r="25" ht="26" customHeight="true" spans="1:6">
      <c r="A25" s="26"/>
      <c r="B25" s="16" t="s">
        <v>22</v>
      </c>
      <c r="C25" s="46"/>
      <c r="D25" s="16" t="s">
        <v>36</v>
      </c>
      <c r="E25" s="46"/>
      <c r="F25" s="39"/>
    </row>
    <row r="26" ht="26" customHeight="true" spans="1:6">
      <c r="A26" s="26"/>
      <c r="B26" s="16" t="s">
        <v>22</v>
      </c>
      <c r="C26" s="46"/>
      <c r="D26" s="16" t="s">
        <v>37</v>
      </c>
      <c r="E26" s="46"/>
      <c r="F26" s="39"/>
    </row>
    <row r="27" ht="26" customHeight="true" spans="1:6">
      <c r="A27" s="26"/>
      <c r="B27" s="16" t="s">
        <v>22</v>
      </c>
      <c r="C27" s="46"/>
      <c r="D27" s="16" t="s">
        <v>38</v>
      </c>
      <c r="E27" s="46"/>
      <c r="F27" s="39"/>
    </row>
    <row r="28" ht="26" customHeight="true" spans="1:6">
      <c r="A28" s="26"/>
      <c r="B28" s="16" t="s">
        <v>22</v>
      </c>
      <c r="C28" s="46"/>
      <c r="D28" s="16" t="s">
        <v>39</v>
      </c>
      <c r="E28" s="46"/>
      <c r="F28" s="39"/>
    </row>
    <row r="29" ht="26" customHeight="true" spans="1:6">
      <c r="A29" s="26"/>
      <c r="B29" s="16" t="s">
        <v>22</v>
      </c>
      <c r="C29" s="46"/>
      <c r="D29" s="16" t="s">
        <v>40</v>
      </c>
      <c r="E29" s="46"/>
      <c r="F29" s="39"/>
    </row>
    <row r="30" ht="26" customHeight="true" spans="1:6">
      <c r="A30" s="26"/>
      <c r="B30" s="16" t="s">
        <v>22</v>
      </c>
      <c r="C30" s="46"/>
      <c r="D30" s="16" t="s">
        <v>41</v>
      </c>
      <c r="E30" s="46"/>
      <c r="F30" s="39"/>
    </row>
    <row r="31" ht="26" customHeight="true" spans="1:6">
      <c r="A31" s="26"/>
      <c r="B31" s="16" t="s">
        <v>22</v>
      </c>
      <c r="C31" s="46"/>
      <c r="D31" s="16" t="s">
        <v>42</v>
      </c>
      <c r="E31" s="46"/>
      <c r="F31" s="39"/>
    </row>
    <row r="32" ht="26" customHeight="true" spans="1:6">
      <c r="A32" s="26"/>
      <c r="B32" s="16" t="s">
        <v>22</v>
      </c>
      <c r="C32" s="46"/>
      <c r="D32" s="16" t="s">
        <v>43</v>
      </c>
      <c r="E32" s="46"/>
      <c r="F32" s="39"/>
    </row>
    <row r="33" ht="26" customHeight="true" spans="1:6">
      <c r="A33" s="26"/>
      <c r="B33" s="16" t="s">
        <v>22</v>
      </c>
      <c r="C33" s="46"/>
      <c r="D33" s="16" t="s">
        <v>44</v>
      </c>
      <c r="E33" s="46"/>
      <c r="F33" s="39"/>
    </row>
    <row r="34" ht="26" customHeight="true" spans="1:6">
      <c r="A34" s="26"/>
      <c r="B34" s="16" t="s">
        <v>22</v>
      </c>
      <c r="C34" s="46"/>
      <c r="D34" s="16" t="s">
        <v>45</v>
      </c>
      <c r="E34" s="46"/>
      <c r="F34" s="39"/>
    </row>
    <row r="35" ht="26" customHeight="true" spans="1:6">
      <c r="A35" s="26"/>
      <c r="B35" s="16" t="s">
        <v>22</v>
      </c>
      <c r="C35" s="46"/>
      <c r="D35" s="16" t="s">
        <v>46</v>
      </c>
      <c r="E35" s="46"/>
      <c r="F35" s="39"/>
    </row>
    <row r="36" ht="26" customHeight="true" spans="1:6">
      <c r="A36" s="29"/>
      <c r="B36" s="27" t="s">
        <v>47</v>
      </c>
      <c r="C36" s="36"/>
      <c r="D36" s="27" t="s">
        <v>48</v>
      </c>
      <c r="E36" s="36"/>
      <c r="F36" s="40"/>
    </row>
    <row r="37" ht="26" customHeight="true" spans="1:6">
      <c r="A37" s="26"/>
      <c r="B37" s="16" t="s">
        <v>49</v>
      </c>
      <c r="C37" s="46"/>
      <c r="D37" s="16" t="s">
        <v>50</v>
      </c>
      <c r="E37" s="46"/>
      <c r="F37" s="93"/>
    </row>
    <row r="38" ht="26" customHeight="true" spans="1:6">
      <c r="A38" s="87"/>
      <c r="B38" s="16" t="s">
        <v>51</v>
      </c>
      <c r="C38" s="46">
        <v>126.1</v>
      </c>
      <c r="D38" s="16" t="s">
        <v>52</v>
      </c>
      <c r="E38" s="46"/>
      <c r="F38" s="93"/>
    </row>
    <row r="39" ht="26" customHeight="true" spans="1:6">
      <c r="A39" s="87"/>
      <c r="B39" s="88"/>
      <c r="C39" s="88"/>
      <c r="D39" s="16" t="s">
        <v>53</v>
      </c>
      <c r="E39" s="46"/>
      <c r="F39" s="93"/>
    </row>
    <row r="40" ht="26" customHeight="true" spans="1:6">
      <c r="A40" s="89"/>
      <c r="B40" s="27" t="s">
        <v>54</v>
      </c>
      <c r="C40" s="36">
        <v>704.96</v>
      </c>
      <c r="D40" s="27" t="s">
        <v>55</v>
      </c>
      <c r="E40" s="36">
        <v>704.96</v>
      </c>
      <c r="F40" s="94"/>
    </row>
    <row r="41" ht="9.75" customHeight="true" spans="1:6">
      <c r="A41" s="79"/>
      <c r="B41" s="79"/>
      <c r="C41" s="90"/>
      <c r="D41" s="90"/>
      <c r="E41" s="79"/>
      <c r="F41" s="95"/>
    </row>
  </sheetData>
  <mergeCells count="5">
    <mergeCell ref="B2:E2"/>
    <mergeCell ref="B3:E3"/>
    <mergeCell ref="B4:C4"/>
    <mergeCell ref="D4:E4"/>
    <mergeCell ref="A6:A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M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true" outlineLevelRow="7"/>
  <cols>
    <col min="1" max="1" width="1.5" style="1" customWidth="true"/>
    <col min="2" max="12" width="15" style="1" customWidth="true"/>
    <col min="13" max="13" width="1.5" style="1" customWidth="true"/>
    <col min="14" max="14" width="9.83333333333333" style="1" customWidth="true"/>
    <col min="15" max="40" width="10" style="1"/>
  </cols>
  <sheetData>
    <row r="1" ht="25" customHeight="true" spans="1:13">
      <c r="A1" s="22"/>
      <c r="B1" s="2" t="s">
        <v>56</v>
      </c>
      <c r="C1" s="33"/>
      <c r="D1" s="33"/>
      <c r="E1" s="54"/>
      <c r="F1" s="54"/>
      <c r="G1" s="54"/>
      <c r="H1" s="54"/>
      <c r="I1" s="54"/>
      <c r="J1" s="54"/>
      <c r="K1" s="54"/>
      <c r="L1" s="34" t="s">
        <v>57</v>
      </c>
      <c r="M1" s="26"/>
    </row>
    <row r="2" ht="22.8" customHeight="true" spans="1:13">
      <c r="A2" s="22"/>
      <c r="B2" s="42" t="s">
        <v>58</v>
      </c>
      <c r="C2" s="43"/>
      <c r="D2" s="43"/>
      <c r="E2" s="43"/>
      <c r="F2" s="43"/>
      <c r="G2" s="43"/>
      <c r="H2" s="43"/>
      <c r="I2" s="43"/>
      <c r="J2" s="43"/>
      <c r="K2" s="43"/>
      <c r="L2" s="45"/>
      <c r="M2" s="26" t="s">
        <v>3</v>
      </c>
    </row>
    <row r="3" ht="19.55" customHeight="true" spans="1:13">
      <c r="A3" s="24"/>
      <c r="B3" s="25" t="s">
        <v>5</v>
      </c>
      <c r="C3" s="25"/>
      <c r="D3" s="65"/>
      <c r="E3" s="24"/>
      <c r="F3" s="65"/>
      <c r="G3" s="65"/>
      <c r="H3" s="65"/>
      <c r="I3" s="65"/>
      <c r="J3" s="65"/>
      <c r="K3" s="65"/>
      <c r="L3" s="35" t="s">
        <v>59</v>
      </c>
      <c r="M3" s="37"/>
    </row>
    <row r="4" ht="24.4" customHeight="true" spans="1:13">
      <c r="A4" s="28"/>
      <c r="B4" s="44" t="s">
        <v>60</v>
      </c>
      <c r="C4" s="44" t="s">
        <v>61</v>
      </c>
      <c r="D4" s="44" t="s">
        <v>62</v>
      </c>
      <c r="E4" s="44" t="s">
        <v>63</v>
      </c>
      <c r="F4" s="44" t="s">
        <v>64</v>
      </c>
      <c r="G4" s="44" t="s">
        <v>65</v>
      </c>
      <c r="H4" s="44" t="s">
        <v>66</v>
      </c>
      <c r="I4" s="44" t="s">
        <v>67</v>
      </c>
      <c r="J4" s="44" t="s">
        <v>68</v>
      </c>
      <c r="K4" s="44" t="s">
        <v>69</v>
      </c>
      <c r="L4" s="44" t="s">
        <v>70</v>
      </c>
      <c r="M4" s="39"/>
    </row>
    <row r="5" ht="24.4" customHeight="true" spans="1:13">
      <c r="A5" s="28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39"/>
    </row>
    <row r="6" ht="24.4" customHeight="true" spans="1:13">
      <c r="A6" s="28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39"/>
    </row>
    <row r="7" ht="32" customHeight="true" spans="1:13">
      <c r="A7" s="29"/>
      <c r="B7" s="36">
        <f>C7+D7</f>
        <v>704.96</v>
      </c>
      <c r="C7" s="36">
        <v>126.1</v>
      </c>
      <c r="D7" s="36">
        <v>578.86</v>
      </c>
      <c r="E7" s="36"/>
      <c r="F7" s="36"/>
      <c r="G7" s="36"/>
      <c r="H7" s="36"/>
      <c r="I7" s="36"/>
      <c r="J7" s="36"/>
      <c r="K7" s="36"/>
      <c r="L7" s="36"/>
      <c r="M7" s="40"/>
    </row>
    <row r="8" ht="9.75" customHeight="true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4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K2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true"/>
  <cols>
    <col min="1" max="1" width="1.5" style="1" customWidth="true"/>
    <col min="2" max="4" width="5.66666666666667" style="1" customWidth="true"/>
    <col min="5" max="5" width="41.1666666666667" style="1" customWidth="true"/>
    <col min="6" max="10" width="14.1666666666667" style="1" customWidth="true"/>
    <col min="11" max="11" width="1.5" style="1" customWidth="true"/>
    <col min="12" max="14" width="9.83333333333333" style="1" customWidth="true"/>
    <col min="15" max="40" width="10" style="1"/>
  </cols>
  <sheetData>
    <row r="1" ht="25" customHeight="true" spans="1:11">
      <c r="A1" s="22"/>
      <c r="B1" s="2" t="s">
        <v>71</v>
      </c>
      <c r="C1" s="22"/>
      <c r="D1" s="22"/>
      <c r="E1" s="54"/>
      <c r="F1" s="33"/>
      <c r="G1" s="33"/>
      <c r="H1" s="33"/>
      <c r="I1" s="33"/>
      <c r="J1" s="34" t="s">
        <v>72</v>
      </c>
      <c r="K1" s="26"/>
    </row>
    <row r="2" ht="22.8" customHeight="true" spans="1:11">
      <c r="A2" s="22"/>
      <c r="B2" s="23" t="s">
        <v>73</v>
      </c>
      <c r="C2" s="23"/>
      <c r="D2" s="23"/>
      <c r="E2" s="23"/>
      <c r="F2" s="23"/>
      <c r="G2" s="23"/>
      <c r="H2" s="23"/>
      <c r="I2" s="23"/>
      <c r="J2" s="23"/>
      <c r="K2" s="26" t="s">
        <v>3</v>
      </c>
    </row>
    <row r="3" ht="19.55" customHeight="true" spans="1:11">
      <c r="A3" s="24"/>
      <c r="B3" s="25" t="s">
        <v>5</v>
      </c>
      <c r="C3" s="25"/>
      <c r="D3" s="25"/>
      <c r="E3" s="25"/>
      <c r="F3" s="24"/>
      <c r="G3" s="24"/>
      <c r="H3" s="65"/>
      <c r="I3" s="65"/>
      <c r="J3" s="35" t="s">
        <v>59</v>
      </c>
      <c r="K3" s="37"/>
    </row>
    <row r="4" ht="24.4" customHeight="true" spans="1:11">
      <c r="A4" s="26"/>
      <c r="B4" s="27" t="s">
        <v>8</v>
      </c>
      <c r="C4" s="27"/>
      <c r="D4" s="27"/>
      <c r="E4" s="27"/>
      <c r="F4" s="27" t="s">
        <v>60</v>
      </c>
      <c r="G4" s="27" t="s">
        <v>74</v>
      </c>
      <c r="H4" s="27" t="s">
        <v>75</v>
      </c>
      <c r="I4" s="27" t="s">
        <v>76</v>
      </c>
      <c r="J4" s="44" t="s">
        <v>77</v>
      </c>
      <c r="K4" s="38"/>
    </row>
    <row r="5" ht="24.4" customHeight="true" spans="1:11">
      <c r="A5" s="28"/>
      <c r="B5" s="27" t="s">
        <v>78</v>
      </c>
      <c r="C5" s="27"/>
      <c r="D5" s="27"/>
      <c r="E5" s="27" t="s">
        <v>79</v>
      </c>
      <c r="F5" s="27"/>
      <c r="G5" s="27"/>
      <c r="H5" s="27"/>
      <c r="I5" s="27"/>
      <c r="J5" s="27"/>
      <c r="K5" s="38"/>
    </row>
    <row r="6" ht="24.4" customHeight="true" spans="1:11">
      <c r="A6" s="28"/>
      <c r="B6" s="27" t="s">
        <v>80</v>
      </c>
      <c r="C6" s="27" t="s">
        <v>81</v>
      </c>
      <c r="D6" s="27" t="s">
        <v>82</v>
      </c>
      <c r="E6" s="27"/>
      <c r="F6" s="27"/>
      <c r="G6" s="27"/>
      <c r="H6" s="27"/>
      <c r="I6" s="27"/>
      <c r="J6" s="27"/>
      <c r="K6" s="39"/>
    </row>
    <row r="7" ht="27" customHeight="true" spans="1:11">
      <c r="A7" s="29"/>
      <c r="B7" s="27"/>
      <c r="C7" s="27"/>
      <c r="D7" s="27"/>
      <c r="E7" s="27" t="s">
        <v>83</v>
      </c>
      <c r="F7" s="36">
        <f t="shared" ref="F7:F14" si="0">G7+H7</f>
        <v>704.96</v>
      </c>
      <c r="G7" s="36">
        <f>G9</f>
        <v>37.8</v>
      </c>
      <c r="H7" s="36">
        <f>H8+H9+H10+H11+H12+H13+H14</f>
        <v>667.16</v>
      </c>
      <c r="I7" s="36"/>
      <c r="J7" s="36"/>
      <c r="K7" s="40"/>
    </row>
    <row r="8" ht="27" customHeight="true" spans="1:11">
      <c r="A8" s="29"/>
      <c r="B8" s="47">
        <v>201</v>
      </c>
      <c r="C8" s="48" t="s">
        <v>84</v>
      </c>
      <c r="D8" s="55" t="s">
        <v>85</v>
      </c>
      <c r="E8" s="84" t="s">
        <v>86</v>
      </c>
      <c r="F8" s="36">
        <f t="shared" si="0"/>
        <v>18</v>
      </c>
      <c r="G8" s="36"/>
      <c r="H8" s="36">
        <v>18</v>
      </c>
      <c r="I8" s="36"/>
      <c r="J8" s="36"/>
      <c r="K8" s="40"/>
    </row>
    <row r="9" ht="27" customHeight="true" spans="1:11">
      <c r="A9" s="29"/>
      <c r="B9" s="27">
        <v>201</v>
      </c>
      <c r="C9" s="55" t="s">
        <v>84</v>
      </c>
      <c r="D9" s="55" t="s">
        <v>87</v>
      </c>
      <c r="E9" s="84" t="s">
        <v>88</v>
      </c>
      <c r="F9" s="36">
        <f t="shared" si="0"/>
        <v>37.8</v>
      </c>
      <c r="G9" s="36">
        <v>37.8</v>
      </c>
      <c r="H9" s="36"/>
      <c r="I9" s="36"/>
      <c r="J9" s="36"/>
      <c r="K9" s="40"/>
    </row>
    <row r="10" ht="27" customHeight="true" spans="1:11">
      <c r="A10" s="29"/>
      <c r="B10" s="27">
        <v>201</v>
      </c>
      <c r="C10" s="55" t="s">
        <v>84</v>
      </c>
      <c r="D10" s="55" t="s">
        <v>89</v>
      </c>
      <c r="E10" s="16" t="s">
        <v>90</v>
      </c>
      <c r="F10" s="36">
        <f t="shared" si="0"/>
        <v>20</v>
      </c>
      <c r="G10" s="36"/>
      <c r="H10" s="36">
        <v>20</v>
      </c>
      <c r="I10" s="36"/>
      <c r="J10" s="36"/>
      <c r="K10" s="40"/>
    </row>
    <row r="11" ht="27" customHeight="true" spans="1:11">
      <c r="A11" s="29"/>
      <c r="B11" s="27">
        <v>201</v>
      </c>
      <c r="C11" s="55" t="s">
        <v>84</v>
      </c>
      <c r="D11" s="55" t="s">
        <v>91</v>
      </c>
      <c r="E11" s="16" t="s">
        <v>92</v>
      </c>
      <c r="F11" s="36">
        <f t="shared" si="0"/>
        <v>56.92</v>
      </c>
      <c r="G11" s="36"/>
      <c r="H11" s="36">
        <v>56.92</v>
      </c>
      <c r="I11" s="36"/>
      <c r="J11" s="36"/>
      <c r="K11" s="40"/>
    </row>
    <row r="12" ht="27" customHeight="true" spans="1:11">
      <c r="A12" s="29"/>
      <c r="B12" s="27">
        <v>201</v>
      </c>
      <c r="C12" s="55" t="s">
        <v>84</v>
      </c>
      <c r="D12" s="55" t="s">
        <v>93</v>
      </c>
      <c r="E12" s="16" t="s">
        <v>94</v>
      </c>
      <c r="F12" s="36">
        <f t="shared" si="0"/>
        <v>439.54</v>
      </c>
      <c r="G12" s="36"/>
      <c r="H12" s="36">
        <v>439.54</v>
      </c>
      <c r="I12" s="36"/>
      <c r="J12" s="36"/>
      <c r="K12" s="40"/>
    </row>
    <row r="13" ht="27" customHeight="true" spans="1:11">
      <c r="A13" s="29"/>
      <c r="B13" s="27">
        <v>201</v>
      </c>
      <c r="C13" s="55" t="s">
        <v>84</v>
      </c>
      <c r="D13" s="27">
        <v>99</v>
      </c>
      <c r="E13" s="16" t="s">
        <v>95</v>
      </c>
      <c r="F13" s="36">
        <f t="shared" si="0"/>
        <v>6.6</v>
      </c>
      <c r="G13" s="36"/>
      <c r="H13" s="36">
        <v>6.6</v>
      </c>
      <c r="I13" s="36"/>
      <c r="J13" s="36"/>
      <c r="K13" s="40"/>
    </row>
    <row r="14" ht="27" customHeight="true" spans="1:11">
      <c r="A14" s="29"/>
      <c r="B14" s="27">
        <v>210</v>
      </c>
      <c r="C14" s="55" t="s">
        <v>89</v>
      </c>
      <c r="D14" s="55" t="s">
        <v>96</v>
      </c>
      <c r="E14" s="16" t="s">
        <v>97</v>
      </c>
      <c r="F14" s="36">
        <f t="shared" si="0"/>
        <v>126.1</v>
      </c>
      <c r="G14" s="36"/>
      <c r="H14" s="36">
        <v>126.1</v>
      </c>
      <c r="I14" s="36"/>
      <c r="J14" s="36"/>
      <c r="K14" s="40"/>
    </row>
    <row r="15" ht="27" customHeight="true" spans="1:11">
      <c r="A15" s="29"/>
      <c r="B15" s="27"/>
      <c r="C15" s="27"/>
      <c r="D15" s="27"/>
      <c r="E15" s="27"/>
      <c r="F15" s="36"/>
      <c r="G15" s="36"/>
      <c r="H15" s="36"/>
      <c r="I15" s="36"/>
      <c r="J15" s="36"/>
      <c r="K15" s="40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customHeight="true"/>
  <cols>
    <col min="1" max="1" width="1.5" style="1" customWidth="true"/>
    <col min="2" max="2" width="28.5" style="1" customWidth="true"/>
    <col min="3" max="3" width="19.3333333333333" style="1" customWidth="true"/>
    <col min="4" max="4" width="28.5" style="1" customWidth="true"/>
    <col min="5" max="8" width="19.3333333333333" style="1" customWidth="true"/>
    <col min="9" max="9" width="1.5" style="1" customWidth="true"/>
    <col min="10" max="12" width="9.83333333333333" style="1" customWidth="true"/>
    <col min="13" max="40" width="10" style="1"/>
  </cols>
  <sheetData>
    <row r="1" ht="25" customHeight="true" spans="1:9">
      <c r="A1" s="74"/>
      <c r="B1" s="2" t="s">
        <v>98</v>
      </c>
      <c r="C1" s="75"/>
      <c r="D1" s="75"/>
      <c r="E1" s="75"/>
      <c r="F1" s="75"/>
      <c r="G1" s="75"/>
      <c r="H1" s="56" t="s">
        <v>99</v>
      </c>
      <c r="I1" s="81" t="s">
        <v>3</v>
      </c>
    </row>
    <row r="2" ht="22.8" customHeight="true" spans="1:9">
      <c r="A2" s="75"/>
      <c r="B2" s="76" t="s">
        <v>100</v>
      </c>
      <c r="C2" s="76"/>
      <c r="D2" s="76"/>
      <c r="E2" s="76"/>
      <c r="F2" s="76"/>
      <c r="G2" s="76"/>
      <c r="H2" s="76"/>
      <c r="I2" s="81"/>
    </row>
    <row r="3" ht="19.55" customHeight="true" spans="1:9">
      <c r="A3" s="77"/>
      <c r="B3" s="25" t="s">
        <v>5</v>
      </c>
      <c r="C3" s="25"/>
      <c r="D3" s="68"/>
      <c r="E3" s="68"/>
      <c r="F3" s="68"/>
      <c r="G3" s="68"/>
      <c r="H3" s="80" t="s">
        <v>59</v>
      </c>
      <c r="I3" s="82"/>
    </row>
    <row r="4" ht="15" customHeight="true" spans="1:9">
      <c r="A4" s="78"/>
      <c r="B4" s="27" t="s">
        <v>6</v>
      </c>
      <c r="C4" s="27"/>
      <c r="D4" s="27" t="s">
        <v>7</v>
      </c>
      <c r="E4" s="27"/>
      <c r="F4" s="27"/>
      <c r="G4" s="27"/>
      <c r="H4" s="27"/>
      <c r="I4" s="57"/>
    </row>
    <row r="5" ht="15" customHeight="true" spans="1:9">
      <c r="A5" s="78"/>
      <c r="B5" s="27" t="s">
        <v>8</v>
      </c>
      <c r="C5" s="27" t="s">
        <v>9</v>
      </c>
      <c r="D5" s="27" t="s">
        <v>8</v>
      </c>
      <c r="E5" s="27" t="s">
        <v>60</v>
      </c>
      <c r="F5" s="27" t="s">
        <v>101</v>
      </c>
      <c r="G5" s="27" t="s">
        <v>102</v>
      </c>
      <c r="H5" s="27" t="s">
        <v>103</v>
      </c>
      <c r="I5" s="57"/>
    </row>
    <row r="6" ht="15" customHeight="true" spans="1:9">
      <c r="A6" s="26"/>
      <c r="B6" s="16" t="s">
        <v>104</v>
      </c>
      <c r="C6" s="46">
        <f>C7</f>
        <v>578.86</v>
      </c>
      <c r="D6" s="16" t="s">
        <v>105</v>
      </c>
      <c r="E6" s="46">
        <f>E7+E16</f>
        <v>704.96</v>
      </c>
      <c r="F6" s="46"/>
      <c r="G6" s="46"/>
      <c r="H6" s="46"/>
      <c r="I6" s="39"/>
    </row>
    <row r="7" ht="15" customHeight="true" spans="1:9">
      <c r="A7" s="26"/>
      <c r="B7" s="16" t="s">
        <v>106</v>
      </c>
      <c r="C7" s="46">
        <v>578.86</v>
      </c>
      <c r="D7" s="16" t="s">
        <v>107</v>
      </c>
      <c r="E7" s="46">
        <f>F7</f>
        <v>578.86</v>
      </c>
      <c r="F7" s="46">
        <v>578.86</v>
      </c>
      <c r="G7" s="46"/>
      <c r="H7" s="46"/>
      <c r="I7" s="39"/>
    </row>
    <row r="8" ht="15" customHeight="true" spans="1:9">
      <c r="A8" s="26"/>
      <c r="B8" s="16" t="s">
        <v>108</v>
      </c>
      <c r="C8" s="46"/>
      <c r="D8" s="16" t="s">
        <v>109</v>
      </c>
      <c r="E8" s="46"/>
      <c r="F8" s="46"/>
      <c r="G8" s="46"/>
      <c r="H8" s="46"/>
      <c r="I8" s="39"/>
    </row>
    <row r="9" ht="15" customHeight="true" spans="1:9">
      <c r="A9" s="26"/>
      <c r="B9" s="16" t="s">
        <v>110</v>
      </c>
      <c r="C9" s="46"/>
      <c r="D9" s="16" t="s">
        <v>111</v>
      </c>
      <c r="E9" s="46"/>
      <c r="F9" s="46"/>
      <c r="G9" s="46"/>
      <c r="H9" s="46"/>
      <c r="I9" s="39"/>
    </row>
    <row r="10" ht="15" customHeight="true" spans="1:9">
      <c r="A10" s="26"/>
      <c r="B10" s="16" t="s">
        <v>112</v>
      </c>
      <c r="C10" s="46">
        <f>C11</f>
        <v>126.1</v>
      </c>
      <c r="D10" s="16" t="s">
        <v>113</v>
      </c>
      <c r="E10" s="46"/>
      <c r="F10" s="46"/>
      <c r="G10" s="46"/>
      <c r="H10" s="46"/>
      <c r="I10" s="39"/>
    </row>
    <row r="11" ht="15" customHeight="true" spans="1:9">
      <c r="A11" s="26"/>
      <c r="B11" s="16" t="s">
        <v>106</v>
      </c>
      <c r="C11" s="46">
        <v>126.1</v>
      </c>
      <c r="D11" s="16" t="s">
        <v>114</v>
      </c>
      <c r="E11" s="46"/>
      <c r="F11" s="46"/>
      <c r="G11" s="46"/>
      <c r="H11" s="46"/>
      <c r="I11" s="39"/>
    </row>
    <row r="12" ht="15" customHeight="true" spans="1:9">
      <c r="A12" s="26"/>
      <c r="B12" s="16" t="s">
        <v>108</v>
      </c>
      <c r="C12" s="46"/>
      <c r="D12" s="16" t="s">
        <v>115</v>
      </c>
      <c r="E12" s="46"/>
      <c r="F12" s="46"/>
      <c r="G12" s="46"/>
      <c r="H12" s="46"/>
      <c r="I12" s="39"/>
    </row>
    <row r="13" ht="15" customHeight="true" spans="1:9">
      <c r="A13" s="26"/>
      <c r="B13" s="16" t="s">
        <v>110</v>
      </c>
      <c r="C13" s="46"/>
      <c r="D13" s="16" t="s">
        <v>116</v>
      </c>
      <c r="E13" s="46"/>
      <c r="F13" s="46"/>
      <c r="G13" s="46"/>
      <c r="H13" s="46"/>
      <c r="I13" s="39"/>
    </row>
    <row r="14" ht="15" customHeight="true" spans="1:9">
      <c r="A14" s="26"/>
      <c r="B14" s="16" t="s">
        <v>117</v>
      </c>
      <c r="C14" s="46"/>
      <c r="D14" s="16" t="s">
        <v>118</v>
      </c>
      <c r="E14" s="46"/>
      <c r="F14" s="46"/>
      <c r="G14" s="46"/>
      <c r="H14" s="46"/>
      <c r="I14" s="39"/>
    </row>
    <row r="15" ht="15" customHeight="true" spans="1:9">
      <c r="A15" s="26"/>
      <c r="B15" s="16" t="s">
        <v>117</v>
      </c>
      <c r="C15" s="46"/>
      <c r="D15" s="16" t="s">
        <v>119</v>
      </c>
      <c r="E15" s="46"/>
      <c r="F15" s="46"/>
      <c r="G15" s="46"/>
      <c r="H15" s="46"/>
      <c r="I15" s="39"/>
    </row>
    <row r="16" ht="15" customHeight="true" spans="1:9">
      <c r="A16" s="26"/>
      <c r="B16" s="16" t="s">
        <v>117</v>
      </c>
      <c r="C16" s="46"/>
      <c r="D16" s="16" t="s">
        <v>120</v>
      </c>
      <c r="E16" s="46">
        <f>F16</f>
        <v>126.1</v>
      </c>
      <c r="F16" s="46">
        <v>126.1</v>
      </c>
      <c r="G16" s="46"/>
      <c r="H16" s="46"/>
      <c r="I16" s="39"/>
    </row>
    <row r="17" ht="15" customHeight="true" spans="1:9">
      <c r="A17" s="26"/>
      <c r="B17" s="16" t="s">
        <v>117</v>
      </c>
      <c r="C17" s="46"/>
      <c r="D17" s="16" t="s">
        <v>121</v>
      </c>
      <c r="E17" s="46"/>
      <c r="F17" s="46"/>
      <c r="G17" s="46"/>
      <c r="H17" s="46"/>
      <c r="I17" s="39"/>
    </row>
    <row r="18" ht="15" customHeight="true" spans="1:9">
      <c r="A18" s="26"/>
      <c r="B18" s="16" t="s">
        <v>117</v>
      </c>
      <c r="C18" s="46"/>
      <c r="D18" s="16" t="s">
        <v>122</v>
      </c>
      <c r="E18" s="46"/>
      <c r="F18" s="46"/>
      <c r="G18" s="46"/>
      <c r="H18" s="46"/>
      <c r="I18" s="39"/>
    </row>
    <row r="19" ht="15" customHeight="true" spans="1:9">
      <c r="A19" s="26"/>
      <c r="B19" s="16" t="s">
        <v>117</v>
      </c>
      <c r="C19" s="46"/>
      <c r="D19" s="16" t="s">
        <v>123</v>
      </c>
      <c r="E19" s="46"/>
      <c r="F19" s="46"/>
      <c r="G19" s="46"/>
      <c r="H19" s="46"/>
      <c r="I19" s="39"/>
    </row>
    <row r="20" ht="15" customHeight="true" spans="1:9">
      <c r="A20" s="26"/>
      <c r="B20" s="16" t="s">
        <v>117</v>
      </c>
      <c r="C20" s="46"/>
      <c r="D20" s="16" t="s">
        <v>124</v>
      </c>
      <c r="E20" s="46"/>
      <c r="F20" s="46"/>
      <c r="G20" s="46"/>
      <c r="H20" s="46"/>
      <c r="I20" s="39"/>
    </row>
    <row r="21" ht="15" customHeight="true" spans="1:9">
      <c r="A21" s="26"/>
      <c r="B21" s="16" t="s">
        <v>117</v>
      </c>
      <c r="C21" s="46"/>
      <c r="D21" s="16" t="s">
        <v>125</v>
      </c>
      <c r="E21" s="46"/>
      <c r="F21" s="46"/>
      <c r="G21" s="46"/>
      <c r="H21" s="46"/>
      <c r="I21" s="39"/>
    </row>
    <row r="22" ht="15" customHeight="true" spans="1:9">
      <c r="A22" s="26"/>
      <c r="B22" s="16" t="s">
        <v>117</v>
      </c>
      <c r="C22" s="46"/>
      <c r="D22" s="16" t="s">
        <v>126</v>
      </c>
      <c r="E22" s="46"/>
      <c r="F22" s="46"/>
      <c r="G22" s="46"/>
      <c r="H22" s="46"/>
      <c r="I22" s="39"/>
    </row>
    <row r="23" ht="15" customHeight="true" spans="1:9">
      <c r="A23" s="26"/>
      <c r="B23" s="16" t="s">
        <v>117</v>
      </c>
      <c r="C23" s="46"/>
      <c r="D23" s="16" t="s">
        <v>127</v>
      </c>
      <c r="E23" s="46"/>
      <c r="F23" s="46"/>
      <c r="G23" s="46"/>
      <c r="H23" s="46"/>
      <c r="I23" s="39"/>
    </row>
    <row r="24" ht="15" customHeight="true" spans="1:9">
      <c r="A24" s="26"/>
      <c r="B24" s="16" t="s">
        <v>117</v>
      </c>
      <c r="C24" s="46"/>
      <c r="D24" s="16" t="s">
        <v>128</v>
      </c>
      <c r="E24" s="46"/>
      <c r="F24" s="46"/>
      <c r="G24" s="46"/>
      <c r="H24" s="46"/>
      <c r="I24" s="39"/>
    </row>
    <row r="25" ht="15" customHeight="true" spans="1:9">
      <c r="A25" s="26"/>
      <c r="B25" s="16" t="s">
        <v>117</v>
      </c>
      <c r="C25" s="46"/>
      <c r="D25" s="16" t="s">
        <v>129</v>
      </c>
      <c r="E25" s="46"/>
      <c r="F25" s="46"/>
      <c r="G25" s="46"/>
      <c r="H25" s="46"/>
      <c r="I25" s="39"/>
    </row>
    <row r="26" ht="15" customHeight="true" spans="1:9">
      <c r="A26" s="26"/>
      <c r="B26" s="16" t="s">
        <v>117</v>
      </c>
      <c r="C26" s="46"/>
      <c r="D26" s="16" t="s">
        <v>130</v>
      </c>
      <c r="E26" s="46"/>
      <c r="F26" s="46"/>
      <c r="G26" s="46"/>
      <c r="H26" s="46"/>
      <c r="I26" s="39"/>
    </row>
    <row r="27" ht="15" customHeight="true" spans="1:9">
      <c r="A27" s="26"/>
      <c r="B27" s="16" t="s">
        <v>117</v>
      </c>
      <c r="C27" s="46"/>
      <c r="D27" s="16" t="s">
        <v>131</v>
      </c>
      <c r="E27" s="46"/>
      <c r="F27" s="46"/>
      <c r="G27" s="46"/>
      <c r="H27" s="46"/>
      <c r="I27" s="39"/>
    </row>
    <row r="28" ht="15" customHeight="true" spans="1:9">
      <c r="A28" s="26"/>
      <c r="B28" s="16" t="s">
        <v>117</v>
      </c>
      <c r="C28" s="46"/>
      <c r="D28" s="16" t="s">
        <v>132</v>
      </c>
      <c r="E28" s="46"/>
      <c r="F28" s="46"/>
      <c r="G28" s="46"/>
      <c r="H28" s="46"/>
      <c r="I28" s="39"/>
    </row>
    <row r="29" ht="15" customHeight="true" spans="1:9">
      <c r="A29" s="26"/>
      <c r="B29" s="16" t="s">
        <v>117</v>
      </c>
      <c r="C29" s="46"/>
      <c r="D29" s="16" t="s">
        <v>133</v>
      </c>
      <c r="E29" s="46"/>
      <c r="F29" s="46"/>
      <c r="G29" s="46"/>
      <c r="H29" s="46"/>
      <c r="I29" s="39"/>
    </row>
    <row r="30" ht="15" customHeight="true" spans="1:9">
      <c r="A30" s="26"/>
      <c r="B30" s="16" t="s">
        <v>117</v>
      </c>
      <c r="C30" s="46"/>
      <c r="D30" s="16" t="s">
        <v>134</v>
      </c>
      <c r="E30" s="46"/>
      <c r="F30" s="46"/>
      <c r="G30" s="46"/>
      <c r="H30" s="46"/>
      <c r="I30" s="39"/>
    </row>
    <row r="31" ht="15" customHeight="true" spans="1:9">
      <c r="A31" s="26"/>
      <c r="B31" s="16" t="s">
        <v>117</v>
      </c>
      <c r="C31" s="46"/>
      <c r="D31" s="16" t="s">
        <v>135</v>
      </c>
      <c r="E31" s="46"/>
      <c r="F31" s="46"/>
      <c r="G31" s="46"/>
      <c r="H31" s="46"/>
      <c r="I31" s="39"/>
    </row>
    <row r="32" ht="15" customHeight="true" spans="1:9">
      <c r="A32" s="26"/>
      <c r="B32" s="16" t="s">
        <v>117</v>
      </c>
      <c r="C32" s="46"/>
      <c r="D32" s="16" t="s">
        <v>136</v>
      </c>
      <c r="E32" s="46"/>
      <c r="F32" s="46"/>
      <c r="G32" s="46"/>
      <c r="H32" s="46"/>
      <c r="I32" s="39"/>
    </row>
    <row r="33" ht="15" customHeight="true" spans="1:9">
      <c r="A33" s="26"/>
      <c r="B33" s="16" t="s">
        <v>117</v>
      </c>
      <c r="C33" s="46"/>
      <c r="D33" s="16" t="s">
        <v>137</v>
      </c>
      <c r="E33" s="46"/>
      <c r="F33" s="46"/>
      <c r="G33" s="46"/>
      <c r="H33" s="46"/>
      <c r="I33" s="39"/>
    </row>
    <row r="34" ht="9.75" customHeight="true" spans="1:9">
      <c r="A34" s="79"/>
      <c r="B34" s="79"/>
      <c r="C34" s="79"/>
      <c r="D34" s="32"/>
      <c r="E34" s="79"/>
      <c r="F34" s="79"/>
      <c r="G34" s="79"/>
      <c r="H34" s="79"/>
      <c r="I34" s="83"/>
    </row>
  </sheetData>
  <mergeCells count="6">
    <mergeCell ref="B2:H2"/>
    <mergeCell ref="B3:C3"/>
    <mergeCell ref="B4:C4"/>
    <mergeCell ref="D4:H4"/>
    <mergeCell ref="A7:A9"/>
    <mergeCell ref="A11:A3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AM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true"/>
  <cols>
    <col min="1" max="1" width="1.5" style="61" customWidth="true"/>
    <col min="2" max="3" width="6.16666666666667" style="61" customWidth="true"/>
    <col min="4" max="4" width="19.1666666666667" style="61" customWidth="true"/>
    <col min="5" max="5" width="8.83333333333333" style="61" customWidth="true"/>
    <col min="6" max="6" width="7.66666666666667" style="61" customWidth="true"/>
    <col min="7" max="7" width="5.66666666666667" style="61" customWidth="true"/>
    <col min="8" max="8" width="7.66666666666667" style="61" customWidth="true"/>
    <col min="9" max="38" width="5.66666666666667" style="61" customWidth="true"/>
    <col min="39" max="39" width="1.5" style="61" customWidth="true"/>
    <col min="40" max="40" width="9.83333333333333" style="61" customWidth="true"/>
  </cols>
  <sheetData>
    <row r="1" ht="25" customHeight="true" spans="1:39">
      <c r="A1" s="62"/>
      <c r="B1" s="2" t="s">
        <v>138</v>
      </c>
      <c r="C1" s="2"/>
      <c r="D1" s="62"/>
      <c r="E1" s="62"/>
      <c r="F1" s="62"/>
      <c r="G1" s="33"/>
      <c r="H1" s="54"/>
      <c r="I1" s="54"/>
      <c r="J1" s="3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6" t="s">
        <v>139</v>
      </c>
      <c r="AM1" s="57"/>
    </row>
    <row r="2" ht="22.8" customHeight="true" spans="1:39">
      <c r="A2" s="33"/>
      <c r="B2" s="63" t="s">
        <v>140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71"/>
      <c r="AM2" s="57"/>
    </row>
    <row r="3" ht="19.55" customHeight="true" spans="1:39">
      <c r="A3" s="65"/>
      <c r="B3" s="66" t="s">
        <v>141</v>
      </c>
      <c r="C3" s="25" t="s">
        <v>142</v>
      </c>
      <c r="D3" s="25"/>
      <c r="E3" s="25"/>
      <c r="F3" s="25"/>
      <c r="G3" s="20"/>
      <c r="H3" s="68"/>
      <c r="I3" s="68"/>
      <c r="J3" s="65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0" t="s">
        <v>59</v>
      </c>
      <c r="AK3" s="72"/>
      <c r="AL3" s="73"/>
      <c r="AM3" s="57"/>
    </row>
    <row r="4" ht="24.4" customHeight="true" spans="1:39">
      <c r="A4" s="28"/>
      <c r="B4" s="44"/>
      <c r="C4" s="44"/>
      <c r="D4" s="44"/>
      <c r="E4" s="44" t="s">
        <v>143</v>
      </c>
      <c r="F4" s="44" t="s">
        <v>144</v>
      </c>
      <c r="G4" s="44"/>
      <c r="H4" s="44"/>
      <c r="I4" s="44"/>
      <c r="J4" s="44"/>
      <c r="K4" s="44"/>
      <c r="L4" s="44"/>
      <c r="M4" s="44"/>
      <c r="N4" s="44"/>
      <c r="O4" s="44"/>
      <c r="P4" s="44" t="s">
        <v>145</v>
      </c>
      <c r="Q4" s="44"/>
      <c r="R4" s="44"/>
      <c r="S4" s="44"/>
      <c r="T4" s="44"/>
      <c r="U4" s="44"/>
      <c r="V4" s="44"/>
      <c r="W4" s="44"/>
      <c r="X4" s="44"/>
      <c r="Y4" s="44"/>
      <c r="Z4" s="44" t="s">
        <v>146</v>
      </c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57"/>
    </row>
    <row r="5" ht="30" customHeight="true" spans="1:39">
      <c r="A5" s="28"/>
      <c r="B5" s="44" t="s">
        <v>78</v>
      </c>
      <c r="C5" s="44"/>
      <c r="D5" s="44" t="s">
        <v>79</v>
      </c>
      <c r="E5" s="44"/>
      <c r="F5" s="44" t="s">
        <v>60</v>
      </c>
      <c r="G5" s="44" t="s">
        <v>147</v>
      </c>
      <c r="H5" s="44"/>
      <c r="I5" s="44"/>
      <c r="J5" s="44" t="s">
        <v>148</v>
      </c>
      <c r="K5" s="44"/>
      <c r="L5" s="44"/>
      <c r="M5" s="44" t="s">
        <v>149</v>
      </c>
      <c r="N5" s="44"/>
      <c r="O5" s="44"/>
      <c r="P5" s="44" t="s">
        <v>60</v>
      </c>
      <c r="Q5" s="44" t="s">
        <v>147</v>
      </c>
      <c r="R5" s="44"/>
      <c r="S5" s="44"/>
      <c r="T5" s="44" t="s">
        <v>148</v>
      </c>
      <c r="U5" s="44"/>
      <c r="V5" s="44"/>
      <c r="W5" s="44" t="s">
        <v>149</v>
      </c>
      <c r="X5" s="44"/>
      <c r="Y5" s="44"/>
      <c r="Z5" s="44" t="s">
        <v>60</v>
      </c>
      <c r="AA5" s="44" t="s">
        <v>147</v>
      </c>
      <c r="AB5" s="44"/>
      <c r="AC5" s="44"/>
      <c r="AD5" s="44" t="s">
        <v>148</v>
      </c>
      <c r="AE5" s="44"/>
      <c r="AF5" s="44"/>
      <c r="AG5" s="44" t="s">
        <v>149</v>
      </c>
      <c r="AH5" s="44"/>
      <c r="AI5" s="44"/>
      <c r="AJ5" s="44" t="s">
        <v>150</v>
      </c>
      <c r="AK5" s="44"/>
      <c r="AL5" s="44"/>
      <c r="AM5" s="57"/>
    </row>
    <row r="6" ht="30" customHeight="true" spans="1:39">
      <c r="A6" s="32"/>
      <c r="B6" s="44" t="s">
        <v>80</v>
      </c>
      <c r="C6" s="44" t="s">
        <v>81</v>
      </c>
      <c r="D6" s="44"/>
      <c r="E6" s="44"/>
      <c r="F6" s="44"/>
      <c r="G6" s="44" t="s">
        <v>151</v>
      </c>
      <c r="H6" s="44" t="s">
        <v>74</v>
      </c>
      <c r="I6" s="44" t="s">
        <v>75</v>
      </c>
      <c r="J6" s="44" t="s">
        <v>151</v>
      </c>
      <c r="K6" s="44" t="s">
        <v>74</v>
      </c>
      <c r="L6" s="44" t="s">
        <v>75</v>
      </c>
      <c r="M6" s="44" t="s">
        <v>151</v>
      </c>
      <c r="N6" s="44" t="s">
        <v>74</v>
      </c>
      <c r="O6" s="44" t="s">
        <v>75</v>
      </c>
      <c r="P6" s="44"/>
      <c r="Q6" s="44" t="s">
        <v>151</v>
      </c>
      <c r="R6" s="44" t="s">
        <v>74</v>
      </c>
      <c r="S6" s="44" t="s">
        <v>75</v>
      </c>
      <c r="T6" s="44" t="s">
        <v>151</v>
      </c>
      <c r="U6" s="44" t="s">
        <v>74</v>
      </c>
      <c r="V6" s="44" t="s">
        <v>75</v>
      </c>
      <c r="W6" s="44" t="s">
        <v>151</v>
      </c>
      <c r="X6" s="44" t="s">
        <v>74</v>
      </c>
      <c r="Y6" s="44" t="s">
        <v>75</v>
      </c>
      <c r="Z6" s="44"/>
      <c r="AA6" s="44" t="s">
        <v>151</v>
      </c>
      <c r="AB6" s="44" t="s">
        <v>74</v>
      </c>
      <c r="AC6" s="44" t="s">
        <v>75</v>
      </c>
      <c r="AD6" s="44" t="s">
        <v>151</v>
      </c>
      <c r="AE6" s="44" t="s">
        <v>74</v>
      </c>
      <c r="AF6" s="44" t="s">
        <v>75</v>
      </c>
      <c r="AG6" s="44" t="s">
        <v>151</v>
      </c>
      <c r="AH6" s="44" t="s">
        <v>74</v>
      </c>
      <c r="AI6" s="44" t="s">
        <v>75</v>
      </c>
      <c r="AJ6" s="44" t="s">
        <v>151</v>
      </c>
      <c r="AK6" s="44" t="s">
        <v>74</v>
      </c>
      <c r="AL6" s="44" t="s">
        <v>75</v>
      </c>
      <c r="AM6" s="57"/>
    </row>
    <row r="7" ht="27" customHeight="true" spans="1:39">
      <c r="A7" s="28"/>
      <c r="B7" s="44"/>
      <c r="C7" s="44"/>
      <c r="D7" s="44" t="s">
        <v>83</v>
      </c>
      <c r="E7" s="69">
        <f>F7</f>
        <v>37.8</v>
      </c>
      <c r="F7" s="69">
        <f>H7</f>
        <v>37.8</v>
      </c>
      <c r="G7" s="69"/>
      <c r="H7" s="69">
        <f>H8+H17</f>
        <v>37.8</v>
      </c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57"/>
    </row>
    <row r="8" ht="30" customHeight="true" spans="1:39">
      <c r="A8" s="32"/>
      <c r="B8" s="44">
        <v>302</v>
      </c>
      <c r="C8" s="44"/>
      <c r="D8" s="44" t="s">
        <v>152</v>
      </c>
      <c r="E8" s="44">
        <f>E9+E10+E11+E12+E13+E14+E15</f>
        <v>35.8</v>
      </c>
      <c r="F8" s="44">
        <f>F9+F10+F11+F12+F13+F14+F15</f>
        <v>35.8</v>
      </c>
      <c r="G8" s="44"/>
      <c r="H8" s="44">
        <f>H9+H10+H11+H12+H13+H14+H15</f>
        <v>35.8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57"/>
    </row>
    <row r="9" ht="30" customHeight="true" spans="1:39">
      <c r="A9" s="32"/>
      <c r="B9" s="44">
        <v>302</v>
      </c>
      <c r="C9" s="67" t="s">
        <v>87</v>
      </c>
      <c r="D9" s="44" t="s">
        <v>153</v>
      </c>
      <c r="E9" s="44">
        <v>15.8</v>
      </c>
      <c r="F9" s="44">
        <v>15.8</v>
      </c>
      <c r="G9" s="44"/>
      <c r="H9" s="44">
        <v>15.8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57"/>
    </row>
    <row r="10" ht="30" customHeight="true" spans="1:39">
      <c r="A10" s="32"/>
      <c r="B10" s="44">
        <v>302</v>
      </c>
      <c r="C10" s="67" t="s">
        <v>85</v>
      </c>
      <c r="D10" s="44" t="s">
        <v>154</v>
      </c>
      <c r="E10" s="44">
        <v>3</v>
      </c>
      <c r="F10" s="44">
        <v>3</v>
      </c>
      <c r="G10" s="44"/>
      <c r="H10" s="44">
        <v>3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57"/>
    </row>
    <row r="11" ht="30" customHeight="true" spans="1:39">
      <c r="A11" s="32"/>
      <c r="B11" s="44">
        <v>302</v>
      </c>
      <c r="C11" s="67" t="s">
        <v>91</v>
      </c>
      <c r="D11" s="44" t="s">
        <v>155</v>
      </c>
      <c r="E11" s="44">
        <v>2</v>
      </c>
      <c r="F11" s="44">
        <v>2</v>
      </c>
      <c r="G11" s="44"/>
      <c r="H11" s="44">
        <v>2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57"/>
    </row>
    <row r="12" ht="30" customHeight="true" spans="1:39">
      <c r="A12" s="32"/>
      <c r="B12" s="44">
        <v>302</v>
      </c>
      <c r="C12" s="44">
        <v>11</v>
      </c>
      <c r="D12" s="44" t="s">
        <v>156</v>
      </c>
      <c r="E12" s="44">
        <v>1</v>
      </c>
      <c r="F12" s="44">
        <v>1</v>
      </c>
      <c r="G12" s="44"/>
      <c r="H12" s="44">
        <v>1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57"/>
    </row>
    <row r="13" ht="30" customHeight="true" spans="1:39">
      <c r="A13" s="32"/>
      <c r="B13" s="44">
        <v>302</v>
      </c>
      <c r="C13" s="44">
        <v>15</v>
      </c>
      <c r="D13" s="44" t="s">
        <v>157</v>
      </c>
      <c r="E13" s="44">
        <v>2</v>
      </c>
      <c r="F13" s="44">
        <v>2</v>
      </c>
      <c r="G13" s="44"/>
      <c r="H13" s="44">
        <v>2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57"/>
    </row>
    <row r="14" ht="30" customHeight="true" spans="1:39">
      <c r="A14" s="32"/>
      <c r="B14" s="44">
        <v>302</v>
      </c>
      <c r="C14" s="44">
        <v>26</v>
      </c>
      <c r="D14" s="44" t="s">
        <v>158</v>
      </c>
      <c r="E14" s="44">
        <v>0.7</v>
      </c>
      <c r="F14" s="44">
        <v>0.7</v>
      </c>
      <c r="G14" s="44"/>
      <c r="H14" s="44">
        <v>0.7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57"/>
    </row>
    <row r="15" ht="30" customHeight="true" spans="1:39">
      <c r="A15" s="32"/>
      <c r="B15" s="44">
        <v>302</v>
      </c>
      <c r="C15" s="44">
        <v>99</v>
      </c>
      <c r="D15" s="44" t="s">
        <v>159</v>
      </c>
      <c r="E15" s="44">
        <v>11.3</v>
      </c>
      <c r="F15" s="44">
        <v>11.3</v>
      </c>
      <c r="G15" s="44"/>
      <c r="H15" s="44">
        <v>11.3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57"/>
    </row>
    <row r="16" ht="30" customHeight="true" spans="1:39">
      <c r="A16" s="32"/>
      <c r="B16" s="44">
        <v>310</v>
      </c>
      <c r="C16" s="44"/>
      <c r="D16" s="44" t="s">
        <v>160</v>
      </c>
      <c r="E16" s="44">
        <v>2</v>
      </c>
      <c r="F16" s="44">
        <v>2</v>
      </c>
      <c r="G16" s="44"/>
      <c r="H16" s="44">
        <v>2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57"/>
    </row>
    <row r="17" ht="30" customHeight="true" spans="1:39">
      <c r="A17" s="32"/>
      <c r="B17" s="44">
        <v>310</v>
      </c>
      <c r="C17" s="67" t="s">
        <v>85</v>
      </c>
      <c r="D17" s="44" t="s">
        <v>161</v>
      </c>
      <c r="E17" s="44">
        <v>2</v>
      </c>
      <c r="F17" s="44">
        <v>2</v>
      </c>
      <c r="G17" s="44"/>
      <c r="H17" s="44">
        <v>2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57"/>
    </row>
    <row r="18" ht="30" customHeight="true" spans="1:39">
      <c r="A18" s="32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57"/>
    </row>
    <row r="19" ht="30" customHeight="true" spans="1:39">
      <c r="A19" s="32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57"/>
    </row>
    <row r="20" ht="30" customHeight="true" spans="1:39">
      <c r="A20" s="32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57"/>
    </row>
    <row r="21" ht="30" customHeight="true" spans="1:39">
      <c r="A21" s="32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57"/>
    </row>
    <row r="22" ht="30" customHeight="true" spans="1:39">
      <c r="A22" s="3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57"/>
    </row>
    <row r="23" ht="30" customHeight="true" spans="1:39">
      <c r="A23" s="3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57"/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23">
    <mergeCell ref="B2:AL2"/>
    <mergeCell ref="C3:F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I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true"/>
  <cols>
    <col min="1" max="1" width="1.5" style="1" customWidth="true"/>
    <col min="2" max="4" width="6.66666666666667" style="1" customWidth="true"/>
    <col min="5" max="5" width="45.1666666666667" style="1" customWidth="true"/>
    <col min="6" max="8" width="20.6666666666667" style="1" customWidth="true"/>
    <col min="9" max="9" width="1.5" style="1" customWidth="true"/>
    <col min="10" max="11" width="9.83333333333333" style="1" customWidth="true"/>
    <col min="12" max="40" width="10" style="1"/>
  </cols>
  <sheetData>
    <row r="1" ht="25" customHeight="true" spans="1:9">
      <c r="A1" s="22"/>
      <c r="B1" s="2" t="s">
        <v>162</v>
      </c>
      <c r="C1" s="34"/>
      <c r="D1" s="34"/>
      <c r="E1" s="34"/>
      <c r="F1" s="34" t="s">
        <v>163</v>
      </c>
      <c r="G1" s="34"/>
      <c r="H1" s="34"/>
      <c r="I1" s="26"/>
    </row>
    <row r="2" ht="22.8" customHeight="true" spans="1:8">
      <c r="A2" s="22"/>
      <c r="B2" s="23" t="s">
        <v>164</v>
      </c>
      <c r="C2" s="23"/>
      <c r="D2" s="23"/>
      <c r="E2" s="23"/>
      <c r="F2" s="23"/>
      <c r="G2" s="23"/>
      <c r="H2" s="23"/>
    </row>
    <row r="3" ht="19.55" customHeight="true" spans="1:9">
      <c r="A3" s="24"/>
      <c r="B3" s="25" t="s">
        <v>5</v>
      </c>
      <c r="C3" s="25"/>
      <c r="D3" s="25"/>
      <c r="E3" s="25"/>
      <c r="F3" s="24"/>
      <c r="H3" s="51" t="s">
        <v>59</v>
      </c>
      <c r="I3" s="37"/>
    </row>
    <row r="4" ht="24.4" customHeight="true" spans="1:9">
      <c r="A4" s="29"/>
      <c r="B4" s="27" t="s">
        <v>8</v>
      </c>
      <c r="C4" s="27"/>
      <c r="D4" s="27"/>
      <c r="E4" s="27"/>
      <c r="F4" s="27" t="s">
        <v>60</v>
      </c>
      <c r="G4" s="44" t="s">
        <v>165</v>
      </c>
      <c r="H4" s="44" t="s">
        <v>146</v>
      </c>
      <c r="I4" s="39"/>
    </row>
    <row r="5" ht="24.4" customHeight="true" spans="1:9">
      <c r="A5" s="29"/>
      <c r="B5" s="27" t="s">
        <v>78</v>
      </c>
      <c r="C5" s="27"/>
      <c r="D5" s="27"/>
      <c r="E5" s="27" t="s">
        <v>79</v>
      </c>
      <c r="F5" s="27"/>
      <c r="G5" s="44"/>
      <c r="H5" s="44"/>
      <c r="I5" s="39"/>
    </row>
    <row r="6" ht="24.4" customHeight="true" spans="1:9">
      <c r="A6" s="28"/>
      <c r="B6" s="27" t="s">
        <v>80</v>
      </c>
      <c r="C6" s="27" t="s">
        <v>81</v>
      </c>
      <c r="D6" s="27" t="s">
        <v>82</v>
      </c>
      <c r="E6" s="27"/>
      <c r="F6" s="27"/>
      <c r="G6" s="44"/>
      <c r="H6" s="44"/>
      <c r="I6" s="39"/>
    </row>
    <row r="7" ht="27" customHeight="true" spans="1:9">
      <c r="A7" s="29"/>
      <c r="B7" s="27"/>
      <c r="C7" s="27"/>
      <c r="D7" s="27"/>
      <c r="E7" s="27" t="s">
        <v>83</v>
      </c>
      <c r="F7" s="36">
        <f>F8+F9+F10+F11+F12+F13+F14</f>
        <v>704.96</v>
      </c>
      <c r="G7" s="36">
        <f>G8+G9+G10+G11+G12+G13+G14</f>
        <v>578.86</v>
      </c>
      <c r="H7" s="36">
        <f>H8+H9+H10+H11+H12+H13+H14</f>
        <v>126.1</v>
      </c>
      <c r="I7" s="40"/>
    </row>
    <row r="8" ht="27" customHeight="true" spans="1:9">
      <c r="A8" s="29"/>
      <c r="B8" s="27">
        <v>201</v>
      </c>
      <c r="C8" s="55" t="s">
        <v>84</v>
      </c>
      <c r="D8" s="55" t="s">
        <v>87</v>
      </c>
      <c r="E8" s="59" t="s">
        <v>166</v>
      </c>
      <c r="F8" s="36">
        <f t="shared" ref="F8:F13" si="0">G8</f>
        <v>37.8</v>
      </c>
      <c r="G8" s="36">
        <v>37.8</v>
      </c>
      <c r="H8" s="36"/>
      <c r="I8" s="40"/>
    </row>
    <row r="9" ht="27" customHeight="true" spans="1:9">
      <c r="A9" s="29"/>
      <c r="B9" s="27">
        <v>201</v>
      </c>
      <c r="C9" s="55" t="s">
        <v>84</v>
      </c>
      <c r="D9" s="55" t="s">
        <v>85</v>
      </c>
      <c r="E9" s="59" t="s">
        <v>167</v>
      </c>
      <c r="F9" s="36">
        <f t="shared" si="0"/>
        <v>18</v>
      </c>
      <c r="G9" s="36">
        <v>18</v>
      </c>
      <c r="H9" s="36"/>
      <c r="I9" s="40"/>
    </row>
    <row r="10" ht="27" customHeight="true" spans="1:9">
      <c r="A10" s="29"/>
      <c r="B10" s="27">
        <v>201</v>
      </c>
      <c r="C10" s="55" t="s">
        <v>84</v>
      </c>
      <c r="D10" s="55" t="s">
        <v>89</v>
      </c>
      <c r="E10" s="59" t="s">
        <v>90</v>
      </c>
      <c r="F10" s="36">
        <f t="shared" si="0"/>
        <v>20</v>
      </c>
      <c r="G10" s="36">
        <v>20</v>
      </c>
      <c r="H10" s="36"/>
      <c r="I10" s="40"/>
    </row>
    <row r="11" ht="27" customHeight="true" spans="1:9">
      <c r="A11" s="29"/>
      <c r="B11" s="27">
        <v>201</v>
      </c>
      <c r="C11" s="55" t="s">
        <v>84</v>
      </c>
      <c r="D11" s="55" t="s">
        <v>91</v>
      </c>
      <c r="E11" s="59" t="s">
        <v>92</v>
      </c>
      <c r="F11" s="36">
        <f t="shared" si="0"/>
        <v>56.92</v>
      </c>
      <c r="G11" s="36">
        <v>56.92</v>
      </c>
      <c r="H11" s="36"/>
      <c r="I11" s="40"/>
    </row>
    <row r="12" ht="27" customHeight="true" spans="1:9">
      <c r="A12" s="29"/>
      <c r="B12" s="27">
        <v>201</v>
      </c>
      <c r="C12" s="55" t="s">
        <v>84</v>
      </c>
      <c r="D12" s="55" t="s">
        <v>93</v>
      </c>
      <c r="E12" s="59" t="s">
        <v>94</v>
      </c>
      <c r="F12" s="36">
        <f t="shared" si="0"/>
        <v>439.54</v>
      </c>
      <c r="G12" s="36">
        <v>439.54</v>
      </c>
      <c r="H12" s="36"/>
      <c r="I12" s="40"/>
    </row>
    <row r="13" ht="27" customHeight="true" spans="1:9">
      <c r="A13" s="29"/>
      <c r="B13" s="27">
        <v>201</v>
      </c>
      <c r="C13" s="55" t="s">
        <v>84</v>
      </c>
      <c r="D13" s="27">
        <v>99</v>
      </c>
      <c r="E13" s="59" t="s">
        <v>95</v>
      </c>
      <c r="F13" s="36">
        <f t="shared" si="0"/>
        <v>6.6</v>
      </c>
      <c r="G13" s="36">
        <v>6.6</v>
      </c>
      <c r="H13" s="36"/>
      <c r="I13" s="40"/>
    </row>
    <row r="14" ht="27" customHeight="true" spans="1:9">
      <c r="A14" s="29"/>
      <c r="B14" s="27">
        <v>210</v>
      </c>
      <c r="C14" s="55" t="s">
        <v>89</v>
      </c>
      <c r="D14" s="55" t="s">
        <v>96</v>
      </c>
      <c r="E14" s="60" t="s">
        <v>97</v>
      </c>
      <c r="F14" s="36">
        <f>H14</f>
        <v>126.1</v>
      </c>
      <c r="G14" s="36"/>
      <c r="H14" s="36">
        <v>126.1</v>
      </c>
      <c r="I14" s="40"/>
    </row>
    <row r="15" ht="27" customHeight="true" spans="1:9">
      <c r="A15" s="29"/>
      <c r="B15" s="27"/>
      <c r="C15" s="27"/>
      <c r="D15" s="27"/>
      <c r="E15" s="27"/>
      <c r="F15" s="36"/>
      <c r="G15" s="36"/>
      <c r="H15" s="36"/>
      <c r="I15" s="40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H3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customHeight="true" outlineLevelCol="7"/>
  <cols>
    <col min="1" max="1" width="1.5" style="1" customWidth="true"/>
    <col min="2" max="3" width="9.16666666666667" style="1" customWidth="true"/>
    <col min="4" max="4" width="44.5" style="1" customWidth="true"/>
    <col min="5" max="7" width="21.6666666666667" style="1" customWidth="true"/>
    <col min="8" max="8" width="1.5" style="1" customWidth="true"/>
    <col min="9" max="9" width="9.83333333333333" style="1" customWidth="true"/>
  </cols>
  <sheetData>
    <row r="1" ht="25" customHeight="true" spans="1:8">
      <c r="A1" s="53"/>
      <c r="B1" s="2" t="s">
        <v>168</v>
      </c>
      <c r="C1" s="2"/>
      <c r="D1" s="54"/>
      <c r="E1" s="22"/>
      <c r="F1" s="22"/>
      <c r="G1" s="56" t="s">
        <v>169</v>
      </c>
      <c r="H1" s="57"/>
    </row>
    <row r="2" ht="22.8" customHeight="true" spans="1:8">
      <c r="A2" s="22"/>
      <c r="B2" s="23" t="s">
        <v>170</v>
      </c>
      <c r="C2" s="23"/>
      <c r="D2" s="23"/>
      <c r="E2" s="23"/>
      <c r="F2" s="23"/>
      <c r="G2" s="23"/>
      <c r="H2" s="57"/>
    </row>
    <row r="3" ht="19.55" customHeight="true" spans="1:8">
      <c r="A3" s="24"/>
      <c r="B3" s="25" t="s">
        <v>5</v>
      </c>
      <c r="C3" s="25"/>
      <c r="D3" s="25"/>
      <c r="F3" s="24"/>
      <c r="G3" s="51" t="s">
        <v>59</v>
      </c>
      <c r="H3" s="57"/>
    </row>
    <row r="4" ht="24.4" customHeight="true" spans="1:8">
      <c r="A4" s="26"/>
      <c r="B4" s="27" t="s">
        <v>8</v>
      </c>
      <c r="C4" s="27"/>
      <c r="D4" s="27"/>
      <c r="E4" s="27" t="s">
        <v>74</v>
      </c>
      <c r="F4" s="27"/>
      <c r="G4" s="27"/>
      <c r="H4" s="57"/>
    </row>
    <row r="5" ht="24.4" customHeight="true" spans="1:8">
      <c r="A5" s="26"/>
      <c r="B5" s="27" t="s">
        <v>78</v>
      </c>
      <c r="C5" s="27"/>
      <c r="D5" s="27" t="s">
        <v>79</v>
      </c>
      <c r="E5" s="27" t="s">
        <v>60</v>
      </c>
      <c r="F5" s="27" t="s">
        <v>171</v>
      </c>
      <c r="G5" s="27" t="s">
        <v>172</v>
      </c>
      <c r="H5" s="57"/>
    </row>
    <row r="6" ht="24.4" customHeight="true" spans="1:8">
      <c r="A6" s="26"/>
      <c r="B6" s="27" t="s">
        <v>80</v>
      </c>
      <c r="C6" s="27" t="s">
        <v>81</v>
      </c>
      <c r="D6" s="27"/>
      <c r="E6" s="27"/>
      <c r="F6" s="27"/>
      <c r="G6" s="27"/>
      <c r="H6" s="57"/>
    </row>
    <row r="7" ht="27" customHeight="true" spans="1:8">
      <c r="A7" s="26"/>
      <c r="B7" s="27"/>
      <c r="C7" s="27"/>
      <c r="D7" s="27" t="s">
        <v>83</v>
      </c>
      <c r="E7" s="58">
        <f>E8+E16</f>
        <v>37.8</v>
      </c>
      <c r="F7" s="36"/>
      <c r="G7" s="58">
        <f>G9+G10+G11+G12+G13+G14+G15+G16</f>
        <v>37.8</v>
      </c>
      <c r="H7" s="57"/>
    </row>
    <row r="8" ht="27" customHeight="true" spans="1:8">
      <c r="A8" s="26"/>
      <c r="B8" s="27">
        <v>302</v>
      </c>
      <c r="C8" s="27"/>
      <c r="D8" s="27" t="s">
        <v>173</v>
      </c>
      <c r="E8" s="58">
        <f>G8</f>
        <v>35.8</v>
      </c>
      <c r="F8" s="36"/>
      <c r="G8" s="58">
        <f>G9+G10+G11+G12+G13+G14+G15</f>
        <v>35.8</v>
      </c>
      <c r="H8" s="57"/>
    </row>
    <row r="9" ht="24.4" customHeight="true" spans="1:8">
      <c r="A9" s="26"/>
      <c r="B9" s="27">
        <v>302</v>
      </c>
      <c r="C9" s="55" t="s">
        <v>87</v>
      </c>
      <c r="D9" s="27" t="s">
        <v>153</v>
      </c>
      <c r="E9" s="27"/>
      <c r="F9" s="27"/>
      <c r="G9" s="27">
        <v>15.8</v>
      </c>
      <c r="H9" s="57"/>
    </row>
    <row r="10" ht="24.4" customHeight="true" spans="1:8">
      <c r="A10" s="26"/>
      <c r="B10" s="27">
        <v>302</v>
      </c>
      <c r="C10" s="55" t="s">
        <v>85</v>
      </c>
      <c r="D10" s="27" t="s">
        <v>154</v>
      </c>
      <c r="E10" s="27"/>
      <c r="F10" s="27"/>
      <c r="G10" s="27">
        <v>3</v>
      </c>
      <c r="H10" s="57"/>
    </row>
    <row r="11" ht="24.4" customHeight="true" spans="1:8">
      <c r="A11" s="26"/>
      <c r="B11" s="27">
        <v>302</v>
      </c>
      <c r="C11" s="55" t="s">
        <v>91</v>
      </c>
      <c r="D11" s="27" t="s">
        <v>155</v>
      </c>
      <c r="E11" s="27"/>
      <c r="F11" s="27"/>
      <c r="G11" s="27">
        <v>2</v>
      </c>
      <c r="H11" s="57"/>
    </row>
    <row r="12" ht="24.4" customHeight="true" spans="1:8">
      <c r="A12" s="26"/>
      <c r="B12" s="27">
        <v>302</v>
      </c>
      <c r="C12" s="27">
        <v>11</v>
      </c>
      <c r="D12" s="27" t="s">
        <v>156</v>
      </c>
      <c r="E12" s="27"/>
      <c r="F12" s="27"/>
      <c r="G12" s="27">
        <v>1</v>
      </c>
      <c r="H12" s="57"/>
    </row>
    <row r="13" ht="24.4" customHeight="true" spans="1:8">
      <c r="A13" s="26"/>
      <c r="B13" s="27">
        <v>302</v>
      </c>
      <c r="C13" s="27">
        <v>15</v>
      </c>
      <c r="D13" s="27" t="s">
        <v>157</v>
      </c>
      <c r="E13" s="27"/>
      <c r="F13" s="27"/>
      <c r="G13" s="27">
        <v>2</v>
      </c>
      <c r="H13" s="57"/>
    </row>
    <row r="14" ht="24.4" customHeight="true" spans="1:8">
      <c r="A14" s="26"/>
      <c r="B14" s="27">
        <v>302</v>
      </c>
      <c r="C14" s="27">
        <v>26</v>
      </c>
      <c r="D14" s="27" t="s">
        <v>158</v>
      </c>
      <c r="E14" s="27"/>
      <c r="F14" s="27"/>
      <c r="G14" s="27">
        <v>0.7</v>
      </c>
      <c r="H14" s="57"/>
    </row>
    <row r="15" ht="24.4" customHeight="true" spans="1:8">
      <c r="A15" s="26"/>
      <c r="B15" s="27">
        <v>302</v>
      </c>
      <c r="C15" s="27">
        <v>99</v>
      </c>
      <c r="D15" s="27" t="s">
        <v>159</v>
      </c>
      <c r="E15" s="27"/>
      <c r="F15" s="27"/>
      <c r="G15" s="27">
        <v>11.3</v>
      </c>
      <c r="H15" s="57"/>
    </row>
    <row r="16" ht="24.4" customHeight="true" spans="1:8">
      <c r="A16" s="26"/>
      <c r="B16" s="27">
        <v>310</v>
      </c>
      <c r="C16" s="55"/>
      <c r="D16" s="27" t="s">
        <v>160</v>
      </c>
      <c r="E16" s="27">
        <v>2</v>
      </c>
      <c r="F16" s="27"/>
      <c r="G16" s="27">
        <v>2</v>
      </c>
      <c r="H16" s="57"/>
    </row>
    <row r="17" ht="24.4" customHeight="true" spans="1:8">
      <c r="A17" s="26"/>
      <c r="B17" s="27">
        <v>310</v>
      </c>
      <c r="C17" s="55" t="s">
        <v>85</v>
      </c>
      <c r="D17" s="27" t="s">
        <v>161</v>
      </c>
      <c r="E17" s="27">
        <v>2</v>
      </c>
      <c r="F17" s="27"/>
      <c r="G17" s="27">
        <v>2</v>
      </c>
      <c r="H17" s="57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H2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customHeight="true" outlineLevelCol="7"/>
  <cols>
    <col min="1" max="1" width="1.5" style="1" customWidth="true"/>
    <col min="2" max="4" width="6.66666666666667" style="1" customWidth="true"/>
    <col min="5" max="5" width="25.1666666666667" style="1" customWidth="true"/>
    <col min="6" max="6" width="58.3333333333333" style="1" customWidth="true"/>
    <col min="7" max="7" width="25.3333333333333" style="1" customWidth="true"/>
    <col min="8" max="8" width="1.5" style="1" customWidth="true"/>
    <col min="9" max="11" width="9.83333333333333" style="1" customWidth="true"/>
    <col min="12" max="40" width="10" style="1"/>
  </cols>
  <sheetData>
    <row r="1" ht="25" customHeight="true" spans="1:8">
      <c r="A1" s="22"/>
      <c r="B1" s="2" t="s">
        <v>174</v>
      </c>
      <c r="C1" s="26"/>
      <c r="D1" s="26"/>
      <c r="E1" s="26"/>
      <c r="F1" s="26"/>
      <c r="G1" s="34" t="s">
        <v>175</v>
      </c>
      <c r="H1" s="26"/>
    </row>
    <row r="2" ht="22.8" customHeight="true" spans="1:8">
      <c r="A2" s="22"/>
      <c r="B2" s="23" t="s">
        <v>176</v>
      </c>
      <c r="C2" s="23"/>
      <c r="D2" s="23"/>
      <c r="E2" s="23"/>
      <c r="F2" s="23"/>
      <c r="G2" s="23"/>
      <c r="H2" s="26" t="s">
        <v>3</v>
      </c>
    </row>
    <row r="3" ht="19.55" customHeight="true" spans="1:8">
      <c r="A3" s="24"/>
      <c r="B3" s="25" t="s">
        <v>5</v>
      </c>
      <c r="C3" s="25"/>
      <c r="D3" s="25"/>
      <c r="E3" s="25"/>
      <c r="F3" s="25"/>
      <c r="G3" s="51" t="s">
        <v>59</v>
      </c>
      <c r="H3" s="37"/>
    </row>
    <row r="4" ht="24.4" customHeight="true" spans="1:8">
      <c r="A4" s="28"/>
      <c r="B4" s="27" t="s">
        <v>78</v>
      </c>
      <c r="C4" s="27"/>
      <c r="D4" s="27"/>
      <c r="E4" s="27" t="s">
        <v>79</v>
      </c>
      <c r="F4" s="27" t="s">
        <v>177</v>
      </c>
      <c r="G4" s="27" t="s">
        <v>178</v>
      </c>
      <c r="H4" s="38"/>
    </row>
    <row r="5" ht="24.4" customHeight="true" spans="1:8">
      <c r="A5" s="28"/>
      <c r="B5" s="27" t="s">
        <v>80</v>
      </c>
      <c r="C5" s="27" t="s">
        <v>81</v>
      </c>
      <c r="D5" s="27" t="s">
        <v>82</v>
      </c>
      <c r="E5" s="27"/>
      <c r="F5" s="27"/>
      <c r="G5" s="27"/>
      <c r="H5" s="39"/>
    </row>
    <row r="6" ht="22.8" customHeight="true" spans="1:8">
      <c r="A6" s="29"/>
      <c r="B6" s="27"/>
      <c r="C6" s="27"/>
      <c r="D6" s="27"/>
      <c r="E6" s="27"/>
      <c r="F6" s="27" t="s">
        <v>83</v>
      </c>
      <c r="G6" s="46">
        <f>G7+G10+G17+G18+G19+G20</f>
        <v>667.16</v>
      </c>
      <c r="H6" s="40"/>
    </row>
    <row r="7" ht="22.8" customHeight="true" spans="1:8">
      <c r="A7" s="29"/>
      <c r="B7" s="47"/>
      <c r="C7" s="47"/>
      <c r="D7" s="47"/>
      <c r="E7" s="47"/>
      <c r="F7" s="52" t="s">
        <v>86</v>
      </c>
      <c r="G7" s="46">
        <f>G8+G9</f>
        <v>18</v>
      </c>
      <c r="H7" s="40"/>
    </row>
    <row r="8" ht="22.8" customHeight="true" spans="1:8">
      <c r="A8" s="29"/>
      <c r="B8" s="47" t="s">
        <v>179</v>
      </c>
      <c r="C8" s="47" t="s">
        <v>84</v>
      </c>
      <c r="D8" s="47" t="s">
        <v>85</v>
      </c>
      <c r="E8" s="47" t="s">
        <v>180</v>
      </c>
      <c r="F8" s="52" t="s">
        <v>181</v>
      </c>
      <c r="G8" s="46">
        <v>3</v>
      </c>
      <c r="H8" s="40"/>
    </row>
    <row r="9" ht="22.8" customHeight="true" spans="1:8">
      <c r="A9" s="29"/>
      <c r="B9" s="47" t="s">
        <v>179</v>
      </c>
      <c r="C9" s="47" t="s">
        <v>84</v>
      </c>
      <c r="D9" s="47" t="s">
        <v>85</v>
      </c>
      <c r="E9" s="47" t="s">
        <v>180</v>
      </c>
      <c r="F9" s="52" t="s">
        <v>182</v>
      </c>
      <c r="G9" s="46">
        <v>15</v>
      </c>
      <c r="H9" s="40"/>
    </row>
    <row r="10" ht="22.8" customHeight="true" spans="1:8">
      <c r="A10" s="29"/>
      <c r="B10" s="47"/>
      <c r="C10" s="47"/>
      <c r="D10" s="47"/>
      <c r="E10" s="47"/>
      <c r="F10" s="52" t="s">
        <v>183</v>
      </c>
      <c r="G10" s="46">
        <f>G11+G12+G13+G14+G15+G16</f>
        <v>439.54</v>
      </c>
      <c r="H10" s="40"/>
    </row>
    <row r="11" ht="27" customHeight="true" spans="2:7">
      <c r="B11" s="47" t="s">
        <v>179</v>
      </c>
      <c r="C11" s="47" t="s">
        <v>84</v>
      </c>
      <c r="D11" s="47" t="s">
        <v>93</v>
      </c>
      <c r="E11" s="47" t="s">
        <v>180</v>
      </c>
      <c r="F11" s="52" t="s">
        <v>184</v>
      </c>
      <c r="G11" s="21">
        <v>100</v>
      </c>
    </row>
    <row r="12" ht="27" customHeight="true" spans="2:7">
      <c r="B12" s="47" t="s">
        <v>179</v>
      </c>
      <c r="C12" s="47" t="s">
        <v>84</v>
      </c>
      <c r="D12" s="47" t="s">
        <v>93</v>
      </c>
      <c r="E12" s="47" t="s">
        <v>180</v>
      </c>
      <c r="F12" s="52" t="s">
        <v>185</v>
      </c>
      <c r="G12" s="21">
        <v>300</v>
      </c>
    </row>
    <row r="13" ht="27" customHeight="true" spans="2:7">
      <c r="B13" s="47">
        <v>201</v>
      </c>
      <c r="C13" s="48" t="s">
        <v>84</v>
      </c>
      <c r="D13" s="48" t="s">
        <v>93</v>
      </c>
      <c r="E13" s="47">
        <v>107001</v>
      </c>
      <c r="F13" s="52" t="s">
        <v>186</v>
      </c>
      <c r="G13" s="21">
        <v>2.13</v>
      </c>
    </row>
    <row r="14" ht="27" customHeight="true" spans="2:7">
      <c r="B14" s="47">
        <v>201</v>
      </c>
      <c r="C14" s="48" t="s">
        <v>84</v>
      </c>
      <c r="D14" s="48" t="s">
        <v>93</v>
      </c>
      <c r="E14" s="47">
        <v>107001</v>
      </c>
      <c r="F14" s="52" t="s">
        <v>187</v>
      </c>
      <c r="G14" s="21">
        <v>1.8</v>
      </c>
    </row>
    <row r="15" ht="27" customHeight="true" spans="2:7">
      <c r="B15" s="47">
        <v>201</v>
      </c>
      <c r="C15" s="48" t="s">
        <v>84</v>
      </c>
      <c r="D15" s="48" t="s">
        <v>93</v>
      </c>
      <c r="E15" s="47">
        <v>107001</v>
      </c>
      <c r="F15" s="52" t="s">
        <v>188</v>
      </c>
      <c r="G15" s="21">
        <v>6.97</v>
      </c>
    </row>
    <row r="16" ht="27" customHeight="true" spans="2:7">
      <c r="B16" s="47">
        <v>201</v>
      </c>
      <c r="C16" s="48" t="s">
        <v>84</v>
      </c>
      <c r="D16" s="48" t="s">
        <v>93</v>
      </c>
      <c r="E16" s="47">
        <v>107001</v>
      </c>
      <c r="F16" s="52" t="s">
        <v>189</v>
      </c>
      <c r="G16" s="21">
        <v>28.64</v>
      </c>
    </row>
    <row r="17" ht="27" customHeight="true" spans="2:7">
      <c r="B17" s="47" t="s">
        <v>179</v>
      </c>
      <c r="C17" s="47" t="s">
        <v>84</v>
      </c>
      <c r="D17" s="47" t="s">
        <v>91</v>
      </c>
      <c r="E17" s="47" t="s">
        <v>180</v>
      </c>
      <c r="F17" s="52" t="s">
        <v>190</v>
      </c>
      <c r="G17" s="21">
        <v>56.92</v>
      </c>
    </row>
    <row r="18" ht="27" customHeight="true" spans="2:7">
      <c r="B18" s="16">
        <v>201</v>
      </c>
      <c r="C18" s="49" t="s">
        <v>89</v>
      </c>
      <c r="D18" s="49" t="s">
        <v>96</v>
      </c>
      <c r="E18" s="16">
        <v>107001</v>
      </c>
      <c r="F18" s="21" t="s">
        <v>97</v>
      </c>
      <c r="G18" s="21">
        <v>126.1</v>
      </c>
    </row>
    <row r="19" ht="27" customHeight="true" spans="2:7">
      <c r="B19" s="16">
        <v>201</v>
      </c>
      <c r="C19" s="50" t="s">
        <v>84</v>
      </c>
      <c r="D19" s="16">
        <v>99</v>
      </c>
      <c r="E19" s="16">
        <v>107001</v>
      </c>
      <c r="F19" s="21" t="s">
        <v>191</v>
      </c>
      <c r="G19" s="21">
        <v>6.6</v>
      </c>
    </row>
    <row r="20" ht="27" customHeight="true" spans="2:7">
      <c r="B20" s="47">
        <v>201</v>
      </c>
      <c r="C20" s="48" t="s">
        <v>84</v>
      </c>
      <c r="D20" s="47">
        <v>4</v>
      </c>
      <c r="E20" s="47">
        <v>107001</v>
      </c>
      <c r="F20" s="52" t="s">
        <v>192</v>
      </c>
      <c r="G20" s="46">
        <v>20</v>
      </c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</sheetData>
  <mergeCells count="6">
    <mergeCell ref="B2:G2"/>
    <mergeCell ref="B3:F3"/>
    <mergeCell ref="B4:D4"/>
    <mergeCell ref="E4:E5"/>
    <mergeCell ref="F4:F5"/>
    <mergeCell ref="G4:G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dzb</cp:lastModifiedBy>
  <dcterms:created xsi:type="dcterms:W3CDTF">2006-09-16T08:00:00Z</dcterms:created>
  <dcterms:modified xsi:type="dcterms:W3CDTF">2025-02-05T17:55:55Z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