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<sst xmlns="http://schemas.openxmlformats.org/spreadsheetml/2006/main" count="1297" uniqueCount="382">
  <si>
    <t xml:space="preserve">遂宁市船山区新桥镇新太小学校
2024年预算公开表
</t>
  </si>
  <si>
    <t>样表1</t>
  </si>
  <si>
    <t xml:space="preserve">
表1</t>
  </si>
  <si>
    <t xml:space="preserve"> </t>
  </si>
  <si>
    <t>单位收支总表</t>
  </si>
  <si>
    <t>单位：遂宁市船山区新桥镇新太小学校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</si>
  <si>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</si>
  <si>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</si>
  <si>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</si>
  <si>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</si>
  <si>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</si>
  <si>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</si>
  <si>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>510.69</t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</si>
  <si>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</si>
  <si>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</si>
  <si>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</si>
  <si>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</si>
  <si>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</si>
  <si>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</si>
  <si>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</si>
  <si>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</si>
  <si>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</si>
  <si>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</si>
  <si>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</si>
  <si>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</si>
  <si>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</si>
  <si>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</si>
  <si>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</si>
  <si>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</si>
  <si>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</si>
  <si>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</si>
  <si>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</si>
  <si>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</si>
  <si>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</si>
  <si>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</si>
  <si>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</si>
  <si>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</si>
  <si>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</si>
  <si>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</si>
  <si>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</si>
  <si>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</si>
  <si>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</si>
  <si>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</si>
  <si>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</si>
  <si>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</si>
  <si>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</si>
  <si>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</si>
  <si>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</si>
  <si>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</si>
  <si>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</si>
  <si>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</si>
  <si>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</si>
  <si>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</si>
  <si>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</si>
  <si>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</si>
  <si>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</si>
  <si>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</si>
  <si>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</si>
  <si>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</si>
  <si>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</si>
  <si>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</si>
  <si>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</si>
  <si>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</si>
  <si>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</si>
  <si>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</si>
  <si>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</si>
  <si>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</si>
  <si>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</si>
  <si>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</si>
  <si>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</si>
  <si>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</si>
  <si>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</si>
  <si>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</si>
  <si>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</si>
  <si>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</si>
  <si>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</si>
  <si>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</si>
  <si>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</si>
  <si>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</si>
  <si>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</si>
  <si>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</si>
  <si>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</si>
  <si>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</si>
  <si>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</si>
  <si>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</si>
  <si>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教育支出</t>
  </si>
  <si>
    <t>02</t>
  </si>
  <si>
    <t>普通教育</t>
  </si>
  <si>
    <t>205</t>
  </si>
  <si>
    <t>01</t>
  </si>
  <si>
    <t>学前教育</t>
  </si>
  <si>
    <t>小学教育</t>
  </si>
  <si>
    <t>09</t>
  </si>
  <si>
    <t>教育费附加安排的支出</t>
  </si>
  <si>
    <t>99</t>
  </si>
  <si>
    <t>其他教育费附加安排的支出</t>
  </si>
  <si>
    <t>208</t>
  </si>
  <si>
    <t>社会保障和就业支出</t>
  </si>
  <si>
    <t>05</t>
  </si>
  <si>
    <t>行政事业单位养老支出</t>
  </si>
  <si>
    <t>事业单位离退休</t>
  </si>
  <si>
    <t>机关事业单位基本养老保险缴费支出</t>
  </si>
  <si>
    <t>06</t>
  </si>
  <si>
    <t>机关事业单位职业年金缴费支出</t>
  </si>
  <si>
    <t>210</t>
  </si>
  <si>
    <t>卫生健康支出</t>
  </si>
  <si>
    <t>11</t>
  </si>
  <si>
    <t>行政事业单位医疗</t>
  </si>
  <si>
    <t>事业单位医疗</t>
  </si>
  <si>
    <t>221</t>
  </si>
  <si>
    <t>住房保障支出</t>
  </si>
  <si>
    <t>住房改革支出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</si>
  <si>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</si>
  <si>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</si>
  <si>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</si>
  <si>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</si>
  <si>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</si>
  <si>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</si>
  <si>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</si>
  <si>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</si>
  <si>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</si>
  <si>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</si>
  <si>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</si>
  <si>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</si>
  <si>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</si>
  <si>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</si>
  <si>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</si>
  <si>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</si>
  <si>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</si>
  <si>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</si>
  <si>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</si>
  <si>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</si>
  <si>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</si>
  <si>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</si>
  <si>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</si>
  <si>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</si>
  <si>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</si>
  <si>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</si>
  <si>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</si>
  <si>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</si>
  <si>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</si>
  <si>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</si>
  <si>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</si>
  <si>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</si>
  <si>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</si>
  <si>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</si>
  <si>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</si>
  <si>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</si>
  <si>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</si>
  <si>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</si>
  <si>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</si>
  <si>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</si>
  <si>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</si>
  <si>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</si>
  <si>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</si>
  <si>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</si>
  <si>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</si>
  <si>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</si>
  <si>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</si>
  <si>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</si>
  <si>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</si>
  <si>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</si>
  <si>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</si>
  <si>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</si>
  <si>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</si>
  <si>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工资福利支出</t>
  </si>
  <si>
    <t>基本工资</t>
  </si>
  <si>
    <t>03</t>
  </si>
  <si>
    <t>奖金</t>
  </si>
  <si>
    <t>07</t>
  </si>
  <si>
    <t>绩效工资</t>
  </si>
  <si>
    <t>08</t>
  </si>
  <si>
    <t>机关事业单位基本养老保险缴费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</si>
  <si>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</si>
  <si>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</si>
  <si>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</si>
  <si>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</si>
  <si>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</si>
  <si>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</si>
  <si>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</si>
  <si>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</si>
  <si>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</si>
  <si>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</si>
  <si>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26</t>
  </si>
  <si>
    <t>劳务费</t>
  </si>
  <si>
    <t>28</t>
  </si>
  <si>
    <t>工会经费</t>
  </si>
  <si>
    <t>29</t>
  </si>
  <si>
    <t>福利费</t>
  </si>
  <si>
    <t>其他商品和服务支出</t>
  </si>
  <si>
    <t>303</t>
  </si>
  <si>
    <t>对个人和家庭的补助</t>
  </si>
  <si>
    <t>生活补助</t>
  </si>
  <si>
    <t>医疗费补助</t>
  </si>
  <si>
    <t>其他对个人和家庭的补助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</si>
  <si>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</si>
  <si>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</si>
  <si>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</si>
  <si>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</si>
  <si>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</si>
  <si>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</si>
  <si>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</si>
  <si>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</si>
  <si>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</si>
  <si>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</si>
  <si>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</si>
  <si>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</si>
  <si>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</si>
  <si>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</si>
  <si>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保安服务费</t>
  </si>
  <si>
    <t>住校生管理经费</t>
  </si>
  <si>
    <t>幼儿保教费对口安排支出</t>
  </si>
  <si>
    <t>幼儿园临聘人员经费（幼儿教师）</t>
  </si>
  <si>
    <t>幼儿园临聘人员经费（保育员）</t>
  </si>
  <si>
    <t>退休中人职业年金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</si>
  <si>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</si>
  <si>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</si>
  <si>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</si>
  <si>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</si>
  <si>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</si>
  <si>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</si>
  <si>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</si>
  <si>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</si>
  <si>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</si>
  <si>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</si>
  <si>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</si>
  <si>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</si>
  <si>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</si>
  <si>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</si>
  <si>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</si>
  <si>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</si>
  <si>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</si>
  <si>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</si>
  <si>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</si>
  <si>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</si>
  <si>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</si>
  <si>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</si>
  <si>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</si>
  <si>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</si>
  <si>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</si>
  <si>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</si>
  <si>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</si>
  <si>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</si>
  <si>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</si>
  <si>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</si>
  <si>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</si>
  <si>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</si>
  <si>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</si>
  <si>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遂宁市船山区新桥镇新太小学校</t>
  </si>
  <si>
    <t>工会经费（事业）</t>
  </si>
  <si>
    <t>5.04</t>
  </si>
  <si>
    <t>提高预算编制质量，严格执行预算，保障单位日常运转。</t>
  </si>
  <si>
    <t>产出指标</t>
  </si>
  <si>
    <t>质量指标</t>
  </si>
  <si>
    <t>预算编制准确率（计算方法为：∣（执行数-预算数）/预算数∣）</t>
  </si>
  <si>
    <t>≤</t>
  </si>
  <si>
    <t>5</t>
  </si>
  <si>
    <t>%</t>
  </si>
  <si>
    <t>30</t>
  </si>
  <si>
    <t>正向指标</t>
  </si>
  <si>
    <t>数量指标</t>
  </si>
  <si>
    <t>科目调整次数</t>
  </si>
  <si>
    <t>次</t>
  </si>
  <si>
    <t>20</t>
  </si>
  <si>
    <t>效益指标</t>
  </si>
  <si>
    <t>社会效益指标</t>
  </si>
  <si>
    <t>运转保障率</t>
  </si>
  <si>
    <t>＝</t>
  </si>
  <si>
    <t>100</t>
  </si>
  <si>
    <t>经济效益指标</t>
  </si>
  <si>
    <t>“三公”经费控制率[计算方法为：（三公经费实际支出数/预算安排数]×100%）</t>
  </si>
  <si>
    <t>退休干部活动费（事业）</t>
  </si>
  <si>
    <t>2.40</t>
  </si>
  <si>
    <t>学前教育生均公用经费</t>
  </si>
  <si>
    <t>0.55</t>
  </si>
  <si>
    <t>小学教育生均公用经费</t>
  </si>
  <si>
    <t>0.40</t>
  </si>
  <si>
    <t>工资性支出（小学教育）</t>
  </si>
  <si>
    <t>317.22</t>
  </si>
  <si>
    <t>严格执行相关政策，保障工资及时、足额发放或社保及时、足额缴纳，预算编制科学合理，减少结余资金。</t>
  </si>
  <si>
    <t>足额保障率（参保率）</t>
  </si>
  <si>
    <t>发放（缴纳）覆盖率</t>
  </si>
  <si>
    <t>60</t>
  </si>
  <si>
    <t>医疗保险及公务员医疗补助（事业）</t>
  </si>
  <si>
    <t>24.61</t>
  </si>
  <si>
    <t>住房公积金（事业）</t>
  </si>
  <si>
    <t>41.09</t>
  </si>
  <si>
    <t>补充医疗保险（事业）</t>
  </si>
  <si>
    <t>0.70</t>
  </si>
  <si>
    <t>养老保险（事业）</t>
  </si>
  <si>
    <t>50.76</t>
  </si>
  <si>
    <t>失业保险（事业）</t>
  </si>
  <si>
    <t>1.51</t>
  </si>
  <si>
    <t>退休人员基本支出</t>
  </si>
  <si>
    <t>4.71</t>
  </si>
  <si>
    <t>离退休人员医疗补助</t>
  </si>
  <si>
    <t>3.94</t>
  </si>
  <si>
    <t>遗属人员经费</t>
  </si>
  <si>
    <t>5.43</t>
  </si>
  <si>
    <t>16.00</t>
  </si>
  <si>
    <t xml:space="preserve">"2024年，投入资金400000元，通过区本级财政预算拨款，确保学校退休教职退休中人职业年金顺利发放，保障退休教职工的合法权益，维护社会稳定。
</t>
  </si>
  <si>
    <t>确保学校退休教职工160000元中人职业年金发放"</t>
  </si>
  <si>
    <t>≥</t>
  </si>
  <si>
    <t>2</t>
  </si>
  <si>
    <t>人</t>
  </si>
  <si>
    <t>满意度指标</t>
  </si>
  <si>
    <t>服务对象满意度指标</t>
  </si>
  <si>
    <t>退休教职工满意度</t>
  </si>
  <si>
    <t>95</t>
  </si>
  <si>
    <t>提升教职工社会影响力，提升生活质量</t>
  </si>
  <si>
    <t>确保退休教职工待遇</t>
  </si>
  <si>
    <t>可持续影响指标</t>
  </si>
  <si>
    <t>项目持续发挥作用期限</t>
  </si>
  <si>
    <t>时效指标</t>
  </si>
  <si>
    <t>2024年退休教职工中人职业年金完成时间</t>
  </si>
  <si>
    <t>1</t>
  </si>
  <si>
    <t>年</t>
  </si>
  <si>
    <t>退休教职工职中人业年金</t>
  </si>
  <si>
    <t>160000</t>
  </si>
  <si>
    <t>元</t>
  </si>
  <si>
    <t>9.00</t>
  </si>
  <si>
    <t>2023年，投入资金90000元，通过区本级财政预算拨款，与保安公司签订合同，保安公司安排保安人员，确保学校安保人防工作顺利开展，保障广大师生生命财产安全，维护学校正常教育教学秩序。</t>
  </si>
  <si>
    <t>全年12个月维护在校师生、校产安全，保安服务合格率到达优良。</t>
  </si>
  <si>
    <t>定性</t>
  </si>
  <si>
    <t>项目实施后，维护学生上学、放学安全，减轻教师负担，教师满意度到达优良。</t>
  </si>
  <si>
    <t>3</t>
  </si>
  <si>
    <t>提升治理、服务民生大众、维护社会稳定、提高履职或服务效率。</t>
  </si>
  <si>
    <t>项目实施后，维护学生上学、放学安全，家长满意度到达优良。</t>
  </si>
  <si>
    <t>项目实施后，维护学生上学、放学安全，学生满意度到达优良。</t>
  </si>
  <si>
    <t>4</t>
  </si>
  <si>
    <t>每月每天安保服务及时到位，对突发事件处置效率高。</t>
  </si>
  <si>
    <t>提供就业岗位，间接性增加相关家庭收入，保障相关人员安居乐业，增强了社会的稳定。</t>
  </si>
  <si>
    <t>个</t>
  </si>
  <si>
    <t>项目实施后，学校按时支付保安公司安保服务费，保障人员及时到岗，维护学校师生、校产安全。</t>
  </si>
  <si>
    <t>全年12个月维护在校师生、校产安全，下月初按时支付本月保安公司安保服务费7500元/月。</t>
  </si>
  <si>
    <t>成本指标</t>
  </si>
  <si>
    <t>经济成本指标</t>
  </si>
  <si>
    <t>保安服务费支付及时，保障保安公司按时支付保安工资</t>
  </si>
  <si>
    <t>9</t>
  </si>
  <si>
    <t>万元</t>
  </si>
  <si>
    <t>3.00</t>
  </si>
  <si>
    <t xml:space="preserve">2023年，投入资金27000元，通过区本级财政预算拨款。保障农村义务教育学校住校生工作顺利开展，确保偏远农村适龄儿童、农村留守儿童能适龄完成九年义务教育；解决农村住校生学校上早晚自习的日常经费开支；解决农村建档立卡家庭、低保家庭、贫困家庭适龄儿童适龄入学。	
</t>
  </si>
  <si>
    <t>项目实施后，减轻学生家庭负担，解决了离校远学生读书难的问题，学生在校生活学习满意度达到优良。</t>
  </si>
  <si>
    <t>为人民办实事，减轻学生家庭经济压力，增加学生家长就业机会。</t>
  </si>
  <si>
    <t>项目实施后，解决了家长后顾之忧，家长满意度达到优良。</t>
  </si>
  <si>
    <t>项目实施后，保障教师住校生工作正常教学要求，教师满意度达到优良。</t>
  </si>
  <si>
    <t>每月支付校舍维修费、水电气费、晚辅导加班、住校生管理加班对个人和家庭的补助等支出的需求，保障学校住校生工作顺利开展。</t>
  </si>
  <si>
    <t>及时支付相应费用，保障了各项工作得以顺利开展。</t>
  </si>
  <si>
    <t>每月按时支付校舍维修费、水电气费、晚辅导加班、住校生管理加班对个人和家庭的补助等支出。</t>
  </si>
  <si>
    <t>提供就业岗位，间接性增加学生家庭收入。</t>
  </si>
  <si>
    <t>项目实施后，保障了离校远的适龄儿童顺利入学，项目发挥作用期限。</t>
  </si>
  <si>
    <t>每月按时支付校舍维修费、水电气费、晚辅导加班、住校生管理加班对个人和家庭的补助等支出，确保住校生在校的教育教学工作。</t>
  </si>
  <si>
    <t>1.44</t>
  </si>
  <si>
    <t xml:space="preserve">2023年，学校事业收入资金16000元，确保学校学前教育教学工作顺利开展；保障教职工日常教学办公用品购买.
</t>
  </si>
  <si>
    <t>资金及时拨付、学校及时支付相关费用，确保学校工作顺利开展。</t>
  </si>
  <si>
    <t>弥补学校公用经费不足</t>
  </si>
  <si>
    <t>政策发挥效应年限</t>
  </si>
  <si>
    <t>项目实施后，保障教育教学开支，学校满意度达到优良。</t>
  </si>
  <si>
    <t>支付2022年22名幼儿的日常办公用品费1万元，用于支付学校办公费支出、教师培训、学校维修维护，保障教职工日常办公需求。</t>
  </si>
  <si>
    <t>维护学校正常运转能力,幼儿班教育教学的正常开展，提高保教保育质量。不断改善学校办学条件。保障幼儿园教职工正常办公。</t>
  </si>
  <si>
    <t>学前教育办公费的及时支付，保障了供应商及时供货。</t>
  </si>
  <si>
    <t>项目实施后，减轻学生家庭负担，学生满意度达到优良。</t>
  </si>
  <si>
    <t>用于支付学校办公费支出、教师培训、学校维修维护，保障学前教育的正常开展</t>
  </si>
  <si>
    <t>项目实施后，减轻就读家庭负担，保障适龄儿童就读，社会满意度达到优良</t>
  </si>
  <si>
    <t>7.56</t>
  </si>
  <si>
    <t>工伤保险（学校）</t>
  </si>
  <si>
    <t>1.01</t>
  </si>
  <si>
    <t>10.34</t>
  </si>
  <si>
    <t xml:space="preserve">"2023年度，学校与开达公司签到合同，公司派遣2教师到幼儿班，学校按上班期间专任教师4500元/人/月*10，寒暑假按3000元/人/月*2支付工资，管理费60元/人/月*12。要求幼教工作及时开展，确保幼儿安心送学生到校，解除家长后顾之忧，让学生安心读书的目的标。
"							
</t>
  </si>
  <si>
    <t>上班期间及时到位，按质按量完成教学任务</t>
  </si>
  <si>
    <t>提供就业岗位，增加社会就业岗位</t>
  </si>
  <si>
    <t>学校按上班期间专任教师4500元/人/月*10，寒暑假按3000元/人/月*2支付工资，管理费60元/人/月*12</t>
  </si>
  <si>
    <t>可持续发展指标</t>
  </si>
  <si>
    <t>项目持续发挥期限</t>
  </si>
  <si>
    <t>家长、社会、师生满意度</t>
  </si>
  <si>
    <t>人员按时到岗到位，家长放心，学生安心</t>
  </si>
  <si>
    <t>3.97</t>
  </si>
  <si>
    <t>2023年度，学校与开达公司签到合同，公司派遣1保育员到幼儿班，学校按上班期间3500元/人/月*10，寒暑假按2000元/人/月*2支付工资，管理费60元/人/月*12。要求幼教工作及时开展，确保幼儿安心送学生到校，解除家长后顾之忧，让学生安心读书的目的标。</t>
  </si>
  <si>
    <t>学校按上班期间专任教师3500元/人/月*10，寒暑假按2000元/人/月*2支付工资，管理费60元/人/月*12</t>
  </si>
  <si>
    <t>人数</t>
  </si>
  <si>
    <t>师生满意度</t>
  </si>
  <si>
    <t>96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</si>
</sst>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);[Red]\(0.00\)"/>
    <numFmt numFmtId="41" formatCode="_ * #,##0_ ;_ * \-#,##0_ ;_ * &quot;-&quot;_ ;_ @_ "/>
    <numFmt numFmtId="42" formatCode="_ &quot;￥&quot;* #,##0_ ;_ &quot;￥&quot;* \-#,##0_ ;_ &quot;￥&quot;* &quot;-&quot;_ ;_ @_ "/>
  </numFmts>
  <fonts count="4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6"/>
      <name val="宋体"/>
      <charset val="134"/>
    </font>
    <font>
      <b/>
      <sz val="16"/>
      <name val="黑体"/>
      <charset val="134"/>
    </font>
    <font>
      <sz val="10"/>
      <color rgb="FF000000"/>
      <name val="宋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4" fillId="17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32" fillId="0" borderId="16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9" fontId="28" fillId="0" borderId="0" applyFont="false" applyFill="false" applyBorder="false" applyAlignment="false" applyProtection="false">
      <alignment vertical="center"/>
    </xf>
    <xf numFmtId="43" fontId="28" fillId="0" borderId="0" applyFont="false" applyFill="false" applyBorder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42" fontId="28" fillId="0" borderId="0" applyFont="false" applyFill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35" fillId="0" borderId="14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44" fontId="28" fillId="0" borderId="0" applyFont="false" applyFill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36" fillId="25" borderId="17" applyNumberFormat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41" fontId="28" fillId="0" borderId="0" applyFont="false" applyFill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0" fontId="39" fillId="30" borderId="17" applyNumberFormat="false" applyAlignment="false" applyProtection="false">
      <alignment vertical="center"/>
    </xf>
    <xf numFmtId="0" fontId="40" fillId="25" borderId="19" applyNumberFormat="false" applyAlignment="false" applyProtection="false">
      <alignment vertical="center"/>
    </xf>
    <xf numFmtId="0" fontId="42" fillId="34" borderId="20" applyNumberFormat="false" applyAlignment="false" applyProtection="false">
      <alignment vertical="center"/>
    </xf>
    <xf numFmtId="0" fontId="38" fillId="0" borderId="18" applyNumberFormat="false" applyFill="false" applyAlignment="false" applyProtection="false">
      <alignment vertical="center"/>
    </xf>
    <xf numFmtId="0" fontId="23" fillId="35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8" fillId="14" borderId="13" applyNumberFormat="false" applyFon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</cellStyleXfs>
  <cellXfs count="127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right" vertical="center"/>
    </xf>
    <xf numFmtId="0" fontId="5" fillId="0" borderId="3" xfId="0" applyFont="true" applyBorder="true" applyAlignment="true">
      <alignment horizontal="left" vertical="center"/>
    </xf>
    <xf numFmtId="0" fontId="0" fillId="0" borderId="0" xfId="0" applyFont="true" applyFill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6" fillId="0" borderId="1" xfId="0" applyFont="true" applyFill="true" applyBorder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>
      <alignment vertical="center"/>
    </xf>
    <xf numFmtId="0" fontId="3" fillId="0" borderId="2" xfId="0" applyFont="true" applyFill="true" applyBorder="true" applyAlignment="true">
      <alignment horizontal="left" vertical="center"/>
    </xf>
    <xf numFmtId="0" fontId="6" fillId="0" borderId="4" xfId="0" applyFont="true" applyFill="true" applyBorder="true">
      <alignment vertical="center"/>
    </xf>
    <xf numFmtId="0" fontId="8" fillId="0" borderId="3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vertical="center" wrapText="true"/>
    </xf>
    <xf numFmtId="0" fontId="9" fillId="0" borderId="4" xfId="0" applyFont="true" applyFill="true" applyBorder="true">
      <alignment vertical="center"/>
    </xf>
    <xf numFmtId="0" fontId="6" fillId="0" borderId="5" xfId="0" applyFont="true" applyFill="true" applyBorder="true">
      <alignment vertical="center"/>
    </xf>
    <xf numFmtId="0" fontId="6" fillId="0" borderId="5" xfId="0" applyFont="true" applyFill="true" applyBorder="true" applyAlignment="true">
      <alignment vertical="center" wrapText="true"/>
    </xf>
    <xf numFmtId="0" fontId="10" fillId="0" borderId="0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3" fillId="0" borderId="2" xfId="0" applyFont="true" applyFill="true" applyBorder="true" applyAlignment="true">
      <alignment horizontal="center" vertical="center"/>
    </xf>
    <xf numFmtId="4" fontId="8" fillId="0" borderId="3" xfId="0" applyNumberFormat="true" applyFont="true" applyFill="true" applyBorder="true" applyAlignment="true">
      <alignment horizontal="right" vertical="center"/>
    </xf>
    <xf numFmtId="0" fontId="6" fillId="0" borderId="6" xfId="0" applyFont="true" applyFill="true" applyBorder="true">
      <alignment vertical="center"/>
    </xf>
    <xf numFmtId="0" fontId="6" fillId="0" borderId="7" xfId="0" applyFont="true" applyFill="true" applyBorder="true">
      <alignment vertical="center"/>
    </xf>
    <xf numFmtId="0" fontId="6" fillId="0" borderId="7" xfId="0" applyFont="true" applyFill="true" applyBorder="true" applyAlignment="true">
      <alignment vertical="center" wrapText="true"/>
    </xf>
    <xf numFmtId="0" fontId="9" fillId="0" borderId="7" xfId="0" applyFont="true" applyFill="true" applyBorder="true" applyAlignment="true">
      <alignment vertical="center" wrapText="true"/>
    </xf>
    <xf numFmtId="0" fontId="6" fillId="0" borderId="8" xfId="0" applyFont="true" applyFill="true" applyBorder="true" applyAlignment="true">
      <alignment vertical="center" wrapText="true"/>
    </xf>
    <xf numFmtId="0" fontId="7" fillId="0" borderId="4" xfId="0" applyFont="true" applyFill="true" applyBorder="true" applyAlignment="true">
      <alignment horizontal="center" vertical="center"/>
    </xf>
    <xf numFmtId="0" fontId="7" fillId="0" borderId="7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 wrapText="true"/>
    </xf>
    <xf numFmtId="0" fontId="7" fillId="0" borderId="9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left" vertical="center"/>
    </xf>
    <xf numFmtId="4" fontId="3" fillId="0" borderId="3" xfId="0" applyNumberFormat="true" applyFont="true" applyFill="true" applyBorder="true" applyAlignment="true">
      <alignment horizontal="right" vertical="center"/>
    </xf>
    <xf numFmtId="49" fontId="5" fillId="0" borderId="3" xfId="0" applyNumberFormat="true" applyFont="true" applyBorder="true" applyAlignment="true">
      <alignment horizontal="left" vertical="center"/>
    </xf>
    <xf numFmtId="0" fontId="3" fillId="0" borderId="2" xfId="0" applyFont="true" applyFill="true" applyBorder="true" applyAlignment="true">
      <alignment horizontal="right" vertical="center"/>
    </xf>
    <xf numFmtId="176" fontId="5" fillId="0" borderId="3" xfId="0" applyNumberFormat="true" applyFont="true" applyBorder="true" applyAlignment="true">
      <alignment horizontal="right" vertical="center" wrapText="true"/>
    </xf>
    <xf numFmtId="0" fontId="11" fillId="0" borderId="3" xfId="0" applyNumberFormat="true" applyFont="true" applyBorder="true" applyAlignment="true">
      <alignment horizontal="right" vertical="center" wrapText="true"/>
    </xf>
    <xf numFmtId="0" fontId="5" fillId="0" borderId="3" xfId="0" applyNumberFormat="true" applyFont="true" applyBorder="true" applyAlignment="true">
      <alignment horizontal="right" vertical="center" wrapText="true"/>
    </xf>
    <xf numFmtId="0" fontId="3" fillId="0" borderId="1" xfId="0" applyFont="true" applyBorder="true">
      <alignment vertical="center"/>
    </xf>
    <xf numFmtId="0" fontId="12" fillId="0" borderId="1" xfId="0" applyFont="true" applyBorder="true" applyAlignment="true">
      <alignment vertical="center" wrapText="true"/>
    </xf>
    <xf numFmtId="0" fontId="6" fillId="0" borderId="1" xfId="0" applyFont="true" applyBorder="true">
      <alignment vertical="center"/>
    </xf>
    <xf numFmtId="0" fontId="7" fillId="0" borderId="1" xfId="0" applyFont="true" applyBorder="true" applyAlignment="true">
      <alignment horizontal="center" vertical="center"/>
    </xf>
    <xf numFmtId="0" fontId="6" fillId="0" borderId="2" xfId="0" applyFont="true" applyBorder="true">
      <alignment vertical="center"/>
    </xf>
    <xf numFmtId="0" fontId="3" fillId="0" borderId="2" xfId="0" applyFont="true" applyBorder="true" applyAlignment="true">
      <alignment horizontal="left" vertical="center"/>
    </xf>
    <xf numFmtId="0" fontId="6" fillId="0" borderId="4" xfId="0" applyFont="true" applyBorder="true">
      <alignment vertical="center"/>
    </xf>
    <xf numFmtId="0" fontId="5" fillId="2" borderId="3" xfId="0" applyFont="true" applyFill="true" applyBorder="true" applyAlignment="true">
      <alignment horizontal="left" vertical="center"/>
    </xf>
    <xf numFmtId="49" fontId="8" fillId="0" borderId="3" xfId="0" applyNumberFormat="true" applyFont="true" applyFill="true" applyBorder="true" applyAlignment="true">
      <alignment horizontal="center" vertical="center"/>
    </xf>
    <xf numFmtId="49" fontId="0" fillId="0" borderId="0" xfId="0" applyNumberFormat="true" applyFont="true">
      <alignment vertical="center"/>
    </xf>
    <xf numFmtId="0" fontId="13" fillId="0" borderId="1" xfId="0" applyFont="true" applyBorder="true" applyAlignment="true">
      <alignment horizontal="right" vertical="center" wrapText="true"/>
    </xf>
    <xf numFmtId="0" fontId="12" fillId="0" borderId="7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right" vertical="center"/>
    </xf>
    <xf numFmtId="0" fontId="11" fillId="0" borderId="3" xfId="0" applyFont="true" applyBorder="true" applyAlignment="true">
      <alignment horizontal="right" vertical="center"/>
    </xf>
    <xf numFmtId="0" fontId="11" fillId="0" borderId="3" xfId="0" applyNumberFormat="true" applyFont="true" applyBorder="true" applyAlignment="true">
      <alignment horizontal="right" vertical="center"/>
    </xf>
    <xf numFmtId="0" fontId="3" fillId="0" borderId="3" xfId="0" applyFont="true" applyFill="true" applyBorder="true" applyAlignment="true">
      <alignment horizontal="center" vertical="center"/>
    </xf>
    <xf numFmtId="49" fontId="0" fillId="0" borderId="0" xfId="0" applyNumberFormat="true" applyFont="true" applyFill="true">
      <alignment vertical="center"/>
    </xf>
    <xf numFmtId="176" fontId="5" fillId="0" borderId="3" xfId="0" applyNumberFormat="true" applyFont="true" applyBorder="true" applyAlignment="true">
      <alignment horizontal="right" vertical="center"/>
    </xf>
    <xf numFmtId="176" fontId="11" fillId="0" borderId="3" xfId="0" applyNumberFormat="true" applyFont="true" applyBorder="true" applyAlignment="true">
      <alignment horizontal="right" vertical="center"/>
    </xf>
    <xf numFmtId="0" fontId="14" fillId="3" borderId="0" xfId="0" applyFont="true" applyFill="true" applyAlignment="true">
      <alignment vertical="center" wrapText="true"/>
    </xf>
    <xf numFmtId="0" fontId="14" fillId="0" borderId="0" xfId="0" applyFont="true" applyFill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15" fillId="0" borderId="4" xfId="0" applyFont="true" applyFill="true" applyBorder="true" applyAlignment="true">
      <alignment horizontal="center" vertical="center" wrapText="true"/>
    </xf>
    <xf numFmtId="0" fontId="15" fillId="0" borderId="7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10" fillId="3" borderId="0" xfId="0" applyFont="true" applyFill="true" applyBorder="true" applyAlignment="true">
      <alignment vertical="center" wrapText="true"/>
    </xf>
    <xf numFmtId="0" fontId="3" fillId="3" borderId="3" xfId="0" applyFont="true" applyFill="true" applyBorder="true" applyAlignment="true">
      <alignment horizontal="center" vertical="center"/>
    </xf>
    <xf numFmtId="0" fontId="5" fillId="4" borderId="3" xfId="0" applyFont="true" applyFill="true" applyBorder="true" applyAlignment="true">
      <alignment horizontal="left" vertical="center"/>
    </xf>
    <xf numFmtId="49" fontId="3" fillId="0" borderId="3" xfId="0" applyNumberFormat="true" applyFont="true" applyFill="true" applyBorder="true" applyAlignment="true">
      <alignment horizontal="center" vertical="center"/>
    </xf>
    <xf numFmtId="49" fontId="3" fillId="3" borderId="3" xfId="0" applyNumberFormat="true" applyFont="true" applyFill="true" applyBorder="true" applyAlignment="true">
      <alignment horizontal="center" vertical="center"/>
    </xf>
    <xf numFmtId="0" fontId="14" fillId="0" borderId="3" xfId="0" applyFont="true" applyFill="true" applyBorder="true" applyAlignment="true">
      <alignment vertical="center" wrapText="true"/>
    </xf>
    <xf numFmtId="0" fontId="12" fillId="0" borderId="1" xfId="0" applyFont="true" applyFill="true" applyBorder="true" applyAlignment="true">
      <alignment vertical="center" wrapText="true"/>
    </xf>
    <xf numFmtId="0" fontId="12" fillId="0" borderId="2" xfId="0" applyFont="true" applyFill="true" applyBorder="true" applyAlignment="true">
      <alignment vertical="center" wrapText="true"/>
    </xf>
    <xf numFmtId="176" fontId="11" fillId="3" borderId="3" xfId="0" applyNumberFormat="true" applyFont="true" applyFill="true" applyBorder="true" applyAlignment="true">
      <alignment horizontal="right" vertical="center"/>
    </xf>
    <xf numFmtId="4" fontId="3" fillId="0" borderId="3" xfId="0" applyNumberFormat="true" applyFont="true" applyFill="true" applyBorder="true" applyAlignment="true">
      <alignment horizontal="right" vertical="center" wrapText="true"/>
    </xf>
    <xf numFmtId="0" fontId="3" fillId="3" borderId="3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right" vertical="center" wrapText="true"/>
    </xf>
    <xf numFmtId="0" fontId="13" fillId="0" borderId="1" xfId="0" applyFont="true" applyFill="true" applyBorder="true" applyAlignment="true">
      <alignment horizontal="right" vertical="center" wrapText="true"/>
    </xf>
    <xf numFmtId="0" fontId="12" fillId="0" borderId="7" xfId="0" applyFont="true" applyFill="true" applyBorder="true" applyAlignment="true">
      <alignment vertical="center" wrapText="true"/>
    </xf>
    <xf numFmtId="0" fontId="15" fillId="0" borderId="9" xfId="0" applyFont="true" applyFill="true" applyBorder="true" applyAlignment="true">
      <alignment horizontal="center" vertical="center" wrapText="true"/>
    </xf>
    <xf numFmtId="0" fontId="3" fillId="0" borderId="10" xfId="0" applyFont="true" applyFill="true" applyBorder="true" applyAlignment="true">
      <alignment horizontal="right" vertical="center" wrapText="true"/>
    </xf>
    <xf numFmtId="0" fontId="3" fillId="0" borderId="11" xfId="0" applyFont="true" applyFill="true" applyBorder="true" applyAlignment="true">
      <alignment horizontal="right" vertical="center" wrapText="true"/>
    </xf>
    <xf numFmtId="0" fontId="12" fillId="3" borderId="7" xfId="0" applyFont="true" applyFill="true" applyBorder="true" applyAlignment="true">
      <alignment vertical="center" wrapText="true"/>
    </xf>
    <xf numFmtId="0" fontId="13" fillId="0" borderId="1" xfId="0" applyFont="true" applyFill="true" applyBorder="true">
      <alignment vertical="center"/>
    </xf>
    <xf numFmtId="0" fontId="12" fillId="0" borderId="1" xfId="0" applyFont="true" applyFill="true" applyBorder="true">
      <alignment vertical="center"/>
    </xf>
    <xf numFmtId="0" fontId="16" fillId="0" borderId="1" xfId="0" applyFont="true" applyFill="true" applyBorder="true" applyAlignment="true">
      <alignment horizontal="center" vertical="center"/>
    </xf>
    <xf numFmtId="0" fontId="12" fillId="0" borderId="2" xfId="0" applyFont="true" applyFill="true" applyBorder="true">
      <alignment vertical="center"/>
    </xf>
    <xf numFmtId="0" fontId="12" fillId="0" borderId="4" xfId="0" applyFont="true" applyFill="true" applyBorder="true">
      <alignment vertical="center"/>
    </xf>
    <xf numFmtId="0" fontId="12" fillId="0" borderId="5" xfId="0" applyFont="true" applyFill="true" applyBorder="true">
      <alignment vertical="center"/>
    </xf>
    <xf numFmtId="0" fontId="13" fillId="0" borderId="1" xfId="0" applyFont="true" applyFill="true" applyBorder="true" applyAlignment="true">
      <alignment horizontal="right" vertical="center"/>
    </xf>
    <xf numFmtId="0" fontId="13" fillId="0" borderId="2" xfId="0" applyFont="true" applyFill="true" applyBorder="true" applyAlignment="true">
      <alignment horizontal="center" vertical="center"/>
    </xf>
    <xf numFmtId="0" fontId="5" fillId="0" borderId="3" xfId="0" applyNumberFormat="true" applyFont="true" applyBorder="true" applyAlignment="true">
      <alignment horizontal="right" vertical="center"/>
    </xf>
    <xf numFmtId="0" fontId="5" fillId="0" borderId="12" xfId="0" applyNumberFormat="true" applyFont="true" applyBorder="true" applyAlignment="true">
      <alignment horizontal="right" vertical="center"/>
    </xf>
    <xf numFmtId="0" fontId="12" fillId="0" borderId="4" xfId="0" applyFont="true" applyFill="true" applyBorder="true" applyAlignment="true">
      <alignment vertical="center" wrapText="true"/>
    </xf>
    <xf numFmtId="0" fontId="12" fillId="0" borderId="6" xfId="0" applyFont="true" applyFill="true" applyBorder="true" applyAlignment="true">
      <alignment vertical="center" wrapText="true"/>
    </xf>
    <xf numFmtId="0" fontId="12" fillId="0" borderId="8" xfId="0" applyFont="true" applyFill="true" applyBorder="true" applyAlignment="true">
      <alignment vertical="center" wrapText="true"/>
    </xf>
    <xf numFmtId="0" fontId="14" fillId="0" borderId="0" xfId="0" applyFont="true" applyFill="true">
      <alignment vertical="center"/>
    </xf>
    <xf numFmtId="0" fontId="15" fillId="0" borderId="1" xfId="0" applyFont="true" applyFill="true" applyBorder="true" applyAlignment="true">
      <alignment horizontal="center" vertical="center"/>
    </xf>
    <xf numFmtId="49" fontId="14" fillId="0" borderId="0" xfId="0" applyNumberFormat="true" applyFont="true" applyFill="true">
      <alignment vertical="center"/>
    </xf>
    <xf numFmtId="177" fontId="3" fillId="0" borderId="3" xfId="0" applyNumberFormat="true" applyFont="true" applyFill="true" applyBorder="true" applyAlignment="true">
      <alignment horizontal="right" vertical="center"/>
    </xf>
    <xf numFmtId="177" fontId="11" fillId="0" borderId="3" xfId="0" applyNumberFormat="true" applyFont="true" applyBorder="true" applyAlignment="true">
      <alignment horizontal="right" vertical="center"/>
    </xf>
    <xf numFmtId="177" fontId="3" fillId="0" borderId="3" xfId="0" applyNumberFormat="true" applyFont="true" applyFill="true" applyBorder="true" applyAlignment="true">
      <alignment horizontal="center" vertical="center"/>
    </xf>
    <xf numFmtId="0" fontId="17" fillId="0" borderId="3" xfId="0" applyFont="true" applyBorder="true" applyAlignment="true">
      <alignment horizontal="right" vertical="center"/>
    </xf>
    <xf numFmtId="0" fontId="18" fillId="0" borderId="0" xfId="0" applyFont="true" applyFill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19" fillId="0" borderId="4" xfId="0" applyFont="true" applyFill="true" applyBorder="true" applyAlignment="true">
      <alignment vertical="center" wrapText="true"/>
    </xf>
    <xf numFmtId="0" fontId="19" fillId="0" borderId="3" xfId="0" applyFont="true" applyFill="true" applyBorder="true" applyAlignment="true">
      <alignment vertical="center" wrapText="true"/>
    </xf>
    <xf numFmtId="0" fontId="20" fillId="0" borderId="4" xfId="0" applyFont="true" applyFill="true" applyBorder="true" applyAlignment="true">
      <alignment vertical="center" wrapText="true"/>
    </xf>
    <xf numFmtId="0" fontId="19" fillId="0" borderId="5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right" vertical="center"/>
    </xf>
    <xf numFmtId="0" fontId="1" fillId="0" borderId="4" xfId="0" applyFont="true" applyFill="true" applyBorder="true" applyAlignment="true">
      <alignment vertical="center" wrapText="true"/>
    </xf>
    <xf numFmtId="0" fontId="19" fillId="0" borderId="7" xfId="0" applyFont="true" applyFill="true" applyBorder="true" applyAlignment="true">
      <alignment vertical="center" wrapText="true"/>
    </xf>
    <xf numFmtId="0" fontId="20" fillId="0" borderId="7" xfId="0" applyFont="true" applyFill="true" applyBorder="true" applyAlignment="true">
      <alignment vertical="center" wrapText="true"/>
    </xf>
    <xf numFmtId="0" fontId="12" fillId="0" borderId="10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21" fillId="0" borderId="0" xfId="0" applyFont="true" applyFill="true" applyAlignment="true">
      <alignment horizontal="center" vertical="center" wrapText="true"/>
    </xf>
    <xf numFmtId="0" fontId="22" fillId="0" borderId="0" xfId="0" applyFont="true" applyFill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tabSelected="1" view="pageBreakPreview" zoomScaleNormal="100" zoomScaleSheetLayoutView="100" workbookViewId="0">
      <selection activeCell="A1" sqref="A1"/>
    </sheetView>
  </sheetViews>
  <sheetFormatPr defaultColWidth="9" defaultRowHeight="14.25" outlineLevelRow="2"/>
  <cols>
    <col min="1" max="1" width="123.125" style="124" customWidth="true"/>
    <col min="2" max="16384" width="9" style="124"/>
  </cols>
  <sheetData>
    <row r="1" ht="150" customHeight="true" spans="1:1">
      <c r="A1" s="125" t="s">
        <v>0</v>
      </c>
    </row>
    <row r="2" ht="75" customHeight="true" spans="1:1">
      <c r="A2" s="126"/>
    </row>
    <row r="3" ht="75" customHeight="true" spans="1:1">
      <c r="A3" s="126"/>
    </row>
  </sheetData>
  <printOptions horizontalCentered="true"/>
  <pageMargins left="0.590277777777778" right="0.590277777777778" top="2.7555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D6" sqref="D6"/>
    </sheetView>
  </sheetViews>
  <sheetFormatPr defaultColWidth="10" defaultRowHeight="13.5" outlineLevelCol="7"/>
  <cols>
    <col min="1" max="1" width="1.5" style="15" customWidth="true"/>
    <col min="2" max="7" width="21.625" style="15" customWidth="true"/>
    <col min="8" max="8" width="1.5" style="15" customWidth="true"/>
    <col min="9" max="9" width="9.75" style="15" customWidth="true"/>
    <col min="10" max="16384" width="10" style="15"/>
  </cols>
  <sheetData>
    <row r="1" ht="24.95" customHeight="true" spans="1:8">
      <c r="A1" s="16"/>
      <c r="B1" s="3" t="s">
        <v>215</v>
      </c>
      <c r="C1" s="27"/>
      <c r="D1" s="27"/>
      <c r="E1" s="27"/>
      <c r="F1" s="27"/>
      <c r="G1" s="28" t="s">
        <v>216</v>
      </c>
      <c r="H1" s="20"/>
    </row>
    <row r="2" ht="22.9" customHeight="true" spans="1:8">
      <c r="A2" s="16"/>
      <c r="B2" s="36" t="s">
        <v>217</v>
      </c>
      <c r="C2" s="37"/>
      <c r="D2" s="37"/>
      <c r="E2" s="37"/>
      <c r="F2" s="37"/>
      <c r="G2" s="39"/>
      <c r="H2" s="20" t="s">
        <v>3</v>
      </c>
    </row>
    <row r="3" ht="19.5" customHeight="true" spans="1:8">
      <c r="A3" s="18"/>
      <c r="B3" s="19" t="s">
        <v>5</v>
      </c>
      <c r="C3" s="19"/>
      <c r="D3" s="29"/>
      <c r="E3" s="29"/>
      <c r="F3" s="29"/>
      <c r="G3" s="29" t="s">
        <v>6</v>
      </c>
      <c r="H3" s="31"/>
    </row>
    <row r="4" ht="24.4" customHeight="true" spans="1:8">
      <c r="A4" s="20"/>
      <c r="B4" s="21" t="s">
        <v>218</v>
      </c>
      <c r="C4" s="21"/>
      <c r="D4" s="21"/>
      <c r="E4" s="21"/>
      <c r="F4" s="21"/>
      <c r="G4" s="21"/>
      <c r="H4" s="32"/>
    </row>
    <row r="5" ht="24.4" customHeight="true" spans="1:8">
      <c r="A5" s="22"/>
      <c r="B5" s="21" t="s">
        <v>61</v>
      </c>
      <c r="C5" s="38" t="s">
        <v>219</v>
      </c>
      <c r="D5" s="21" t="s">
        <v>220</v>
      </c>
      <c r="E5" s="21"/>
      <c r="F5" s="21"/>
      <c r="G5" s="21" t="s">
        <v>221</v>
      </c>
      <c r="H5" s="32"/>
    </row>
    <row r="6" ht="24.4" customHeight="true" spans="1:8">
      <c r="A6" s="22"/>
      <c r="B6" s="21"/>
      <c r="C6" s="38"/>
      <c r="D6" s="21" t="s">
        <v>164</v>
      </c>
      <c r="E6" s="21" t="s">
        <v>222</v>
      </c>
      <c r="F6" s="21" t="s">
        <v>223</v>
      </c>
      <c r="G6" s="21"/>
      <c r="H6" s="33"/>
    </row>
    <row r="7" ht="27" customHeight="true" spans="1:8">
      <c r="A7" s="23"/>
      <c r="B7" s="30"/>
      <c r="C7" s="30"/>
      <c r="D7" s="30"/>
      <c r="E7" s="30"/>
      <c r="F7" s="30"/>
      <c r="G7" s="30"/>
      <c r="H7" s="34"/>
    </row>
    <row r="8" ht="27" customHeight="true" spans="1:8">
      <c r="A8" s="23"/>
      <c r="B8" s="30"/>
      <c r="C8" s="30"/>
      <c r="D8" s="30"/>
      <c r="E8" s="30"/>
      <c r="F8" s="30"/>
      <c r="G8" s="30"/>
      <c r="H8" s="34"/>
    </row>
    <row r="9" ht="27" customHeight="true" spans="1:8">
      <c r="A9" s="23"/>
      <c r="B9" s="30"/>
      <c r="C9" s="30"/>
      <c r="D9" s="30"/>
      <c r="E9" s="30"/>
      <c r="F9" s="30"/>
      <c r="G9" s="30"/>
      <c r="H9" s="34"/>
    </row>
    <row r="10" ht="27" customHeight="true" spans="1:8">
      <c r="A10" s="23"/>
      <c r="B10" s="30"/>
      <c r="C10" s="30"/>
      <c r="D10" s="30"/>
      <c r="E10" s="30"/>
      <c r="F10" s="30"/>
      <c r="G10" s="30"/>
      <c r="H10" s="34"/>
    </row>
    <row r="11" ht="27" customHeight="true" spans="1:8">
      <c r="A11" s="23"/>
      <c r="B11" s="30"/>
      <c r="C11" s="30"/>
      <c r="D11" s="30"/>
      <c r="E11" s="30"/>
      <c r="F11" s="30"/>
      <c r="G11" s="30"/>
      <c r="H11" s="34"/>
    </row>
    <row r="12" ht="27" customHeight="true" spans="1:8">
      <c r="A12" s="23"/>
      <c r="B12" s="30"/>
      <c r="C12" s="30"/>
      <c r="D12" s="30"/>
      <c r="E12" s="30"/>
      <c r="F12" s="30"/>
      <c r="G12" s="30"/>
      <c r="H12" s="34"/>
    </row>
    <row r="13" ht="27" customHeight="true" spans="1:8">
      <c r="A13" s="23"/>
      <c r="B13" s="30"/>
      <c r="C13" s="30"/>
      <c r="D13" s="30"/>
      <c r="E13" s="30"/>
      <c r="F13" s="30"/>
      <c r="G13" s="30"/>
      <c r="H13" s="34"/>
    </row>
    <row r="14" ht="27" customHeight="true" spans="1:8">
      <c r="A14" s="23"/>
      <c r="B14" s="30"/>
      <c r="C14" s="30"/>
      <c r="D14" s="30"/>
      <c r="E14" s="30"/>
      <c r="F14" s="30"/>
      <c r="G14" s="30"/>
      <c r="H14" s="34"/>
    </row>
    <row r="15" ht="27" customHeight="true" spans="1:8">
      <c r="A15" s="23"/>
      <c r="B15" s="30"/>
      <c r="C15" s="30"/>
      <c r="D15" s="30"/>
      <c r="E15" s="30"/>
      <c r="F15" s="30"/>
      <c r="G15" s="30"/>
      <c r="H15" s="34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10" activePane="bottomLeft" state="frozen"/>
      <selection/>
      <selection pane="bottomLeft" activeCell="F7" sqref="F7"/>
    </sheetView>
  </sheetViews>
  <sheetFormatPr defaultColWidth="10" defaultRowHeight="13.5"/>
  <cols>
    <col min="1" max="1" width="1.5" style="15" customWidth="true"/>
    <col min="2" max="4" width="6.125" style="15" customWidth="true"/>
    <col min="5" max="5" width="50" style="15" customWidth="true"/>
    <col min="6" max="8" width="18.375" style="15" customWidth="true"/>
    <col min="9" max="9" width="1.5" style="15" customWidth="true"/>
    <col min="10" max="12" width="9.75" style="15" customWidth="true"/>
    <col min="13" max="16384" width="10" style="15"/>
  </cols>
  <sheetData>
    <row r="1" ht="24.95" customHeight="true" spans="1:9">
      <c r="A1" s="16"/>
      <c r="B1" s="3" t="s">
        <v>224</v>
      </c>
      <c r="C1" s="3"/>
      <c r="D1" s="3"/>
      <c r="E1" s="26"/>
      <c r="F1" s="27"/>
      <c r="G1" s="27"/>
      <c r="H1" s="28" t="s">
        <v>225</v>
      </c>
      <c r="I1" s="20"/>
    </row>
    <row r="2" ht="22.9" customHeight="true" spans="1:9">
      <c r="A2" s="16"/>
      <c r="B2" s="17" t="s">
        <v>226</v>
      </c>
      <c r="C2" s="17"/>
      <c r="D2" s="17"/>
      <c r="E2" s="17"/>
      <c r="F2" s="17"/>
      <c r="G2" s="17"/>
      <c r="H2" s="17"/>
      <c r="I2" s="20" t="s">
        <v>3</v>
      </c>
    </row>
    <row r="3" ht="19.5" customHeight="true" spans="1:9">
      <c r="A3" s="18"/>
      <c r="B3" s="19" t="s">
        <v>5</v>
      </c>
      <c r="C3" s="19"/>
      <c r="D3" s="19"/>
      <c r="E3" s="19"/>
      <c r="F3" s="18"/>
      <c r="G3" s="18"/>
      <c r="H3" s="29" t="s">
        <v>6</v>
      </c>
      <c r="I3" s="31"/>
    </row>
    <row r="4" ht="24.4" customHeight="true" spans="1:9">
      <c r="A4" s="20"/>
      <c r="B4" s="21" t="s">
        <v>9</v>
      </c>
      <c r="C4" s="21"/>
      <c r="D4" s="21"/>
      <c r="E4" s="21"/>
      <c r="F4" s="21" t="s">
        <v>227</v>
      </c>
      <c r="G4" s="21"/>
      <c r="H4" s="21"/>
      <c r="I4" s="32"/>
    </row>
    <row r="5" ht="24.4" customHeight="true" spans="1:9">
      <c r="A5" s="22"/>
      <c r="B5" s="21" t="s">
        <v>79</v>
      </c>
      <c r="C5" s="21"/>
      <c r="D5" s="21"/>
      <c r="E5" s="21" t="s">
        <v>80</v>
      </c>
      <c r="F5" s="21" t="s">
        <v>61</v>
      </c>
      <c r="G5" s="21" t="s">
        <v>75</v>
      </c>
      <c r="H5" s="21" t="s">
        <v>76</v>
      </c>
      <c r="I5" s="32"/>
    </row>
    <row r="6" ht="24.4" customHeight="true" spans="1:9">
      <c r="A6" s="22"/>
      <c r="B6" s="21" t="s">
        <v>81</v>
      </c>
      <c r="C6" s="21" t="s">
        <v>82</v>
      </c>
      <c r="D6" s="21" t="s">
        <v>83</v>
      </c>
      <c r="E6" s="21"/>
      <c r="F6" s="21"/>
      <c r="G6" s="21"/>
      <c r="H6" s="21"/>
      <c r="I6" s="33"/>
    </row>
    <row r="7" ht="27" customHeight="true" spans="1:9">
      <c r="A7" s="23"/>
      <c r="B7" s="21"/>
      <c r="C7" s="21"/>
      <c r="D7" s="21"/>
      <c r="E7" s="21" t="s">
        <v>84</v>
      </c>
      <c r="F7" s="30"/>
      <c r="G7" s="30"/>
      <c r="H7" s="30"/>
      <c r="I7" s="34"/>
    </row>
    <row r="8" ht="27" customHeight="true" spans="1:9">
      <c r="A8" s="23"/>
      <c r="B8" s="21"/>
      <c r="C8" s="21"/>
      <c r="D8" s="21"/>
      <c r="E8" s="21"/>
      <c r="F8" s="30"/>
      <c r="G8" s="30"/>
      <c r="H8" s="30"/>
      <c r="I8" s="34"/>
    </row>
    <row r="9" ht="27" customHeight="true" spans="1:9">
      <c r="A9" s="23"/>
      <c r="B9" s="21"/>
      <c r="C9" s="21"/>
      <c r="D9" s="21"/>
      <c r="E9" s="21"/>
      <c r="F9" s="30"/>
      <c r="G9" s="30"/>
      <c r="H9" s="30"/>
      <c r="I9" s="34"/>
    </row>
    <row r="10" ht="27" customHeight="true" spans="1:9">
      <c r="A10" s="23"/>
      <c r="B10" s="21"/>
      <c r="C10" s="21"/>
      <c r="D10" s="21"/>
      <c r="E10" s="21"/>
      <c r="F10" s="30"/>
      <c r="G10" s="30"/>
      <c r="H10" s="30"/>
      <c r="I10" s="34"/>
    </row>
    <row r="11" ht="27" customHeight="true" spans="1:9">
      <c r="A11" s="23"/>
      <c r="B11" s="21"/>
      <c r="C11" s="21"/>
      <c r="D11" s="21"/>
      <c r="E11" s="21"/>
      <c r="F11" s="30"/>
      <c r="G11" s="30"/>
      <c r="H11" s="30"/>
      <c r="I11" s="34"/>
    </row>
    <row r="12" ht="27" customHeight="true" spans="1:9">
      <c r="A12" s="23"/>
      <c r="B12" s="21"/>
      <c r="C12" s="21"/>
      <c r="D12" s="21"/>
      <c r="E12" s="21"/>
      <c r="F12" s="30"/>
      <c r="G12" s="30"/>
      <c r="H12" s="30"/>
      <c r="I12" s="34"/>
    </row>
    <row r="13" ht="27" customHeight="true" spans="1:9">
      <c r="A13" s="23"/>
      <c r="B13" s="21"/>
      <c r="C13" s="21"/>
      <c r="D13" s="21"/>
      <c r="E13" s="21"/>
      <c r="F13" s="30"/>
      <c r="G13" s="30"/>
      <c r="H13" s="30"/>
      <c r="I13" s="34"/>
    </row>
    <row r="14" ht="27" customHeight="true" spans="1:9">
      <c r="A14" s="23"/>
      <c r="B14" s="21"/>
      <c r="C14" s="21"/>
      <c r="D14" s="21"/>
      <c r="E14" s="21"/>
      <c r="F14" s="30"/>
      <c r="G14" s="30"/>
      <c r="H14" s="30"/>
      <c r="I14" s="34"/>
    </row>
    <row r="15" ht="27" customHeight="true" spans="1:9">
      <c r="A15" s="22"/>
      <c r="B15" s="40"/>
      <c r="C15" s="40"/>
      <c r="D15" s="40"/>
      <c r="E15" s="40" t="s">
        <v>24</v>
      </c>
      <c r="F15" s="41"/>
      <c r="G15" s="41"/>
      <c r="H15" s="41"/>
      <c r="I15" s="33"/>
    </row>
    <row r="16" ht="27" customHeight="true" spans="1:9">
      <c r="A16" s="24"/>
      <c r="B16" s="25"/>
      <c r="C16" s="25"/>
      <c r="D16" s="25"/>
      <c r="E16" s="24"/>
      <c r="F16" s="24"/>
      <c r="G16" s="24"/>
      <c r="H16" s="24"/>
      <c r="I16" s="35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style="15" customWidth="true"/>
    <col min="2" max="7" width="19.875" style="15" customWidth="true"/>
    <col min="8" max="8" width="1.5" style="15" customWidth="true"/>
    <col min="9" max="9" width="9.75" style="15" customWidth="true"/>
    <col min="10" max="16384" width="10" style="15"/>
  </cols>
  <sheetData>
    <row r="1" ht="24.95" customHeight="true" spans="1:8">
      <c r="A1" s="16"/>
      <c r="B1" s="3" t="s">
        <v>228</v>
      </c>
      <c r="C1" s="27"/>
      <c r="D1" s="27"/>
      <c r="E1" s="27"/>
      <c r="F1" s="27"/>
      <c r="G1" s="28" t="s">
        <v>229</v>
      </c>
      <c r="H1" s="20"/>
    </row>
    <row r="2" ht="22.9" customHeight="true" spans="1:8">
      <c r="A2" s="16"/>
      <c r="B2" s="36" t="s">
        <v>230</v>
      </c>
      <c r="C2" s="37"/>
      <c r="D2" s="37"/>
      <c r="E2" s="37"/>
      <c r="F2" s="37"/>
      <c r="G2" s="39"/>
      <c r="H2" s="20" t="s">
        <v>3</v>
      </c>
    </row>
    <row r="3" ht="19.5" customHeight="true" spans="1:8">
      <c r="A3" s="18"/>
      <c r="B3" s="19" t="s">
        <v>5</v>
      </c>
      <c r="C3" s="19"/>
      <c r="D3" s="29"/>
      <c r="E3" s="29"/>
      <c r="F3" s="29"/>
      <c r="G3" s="29" t="s">
        <v>6</v>
      </c>
      <c r="H3" s="31"/>
    </row>
    <row r="4" ht="24.4" customHeight="true" spans="1:8">
      <c r="A4" s="20"/>
      <c r="B4" s="21" t="s">
        <v>218</v>
      </c>
      <c r="C4" s="21"/>
      <c r="D4" s="21"/>
      <c r="E4" s="21"/>
      <c r="F4" s="21"/>
      <c r="G4" s="21"/>
      <c r="H4" s="32"/>
    </row>
    <row r="5" ht="24.4" customHeight="true" spans="1:8">
      <c r="A5" s="22"/>
      <c r="B5" s="21" t="s">
        <v>61</v>
      </c>
      <c r="C5" s="38" t="s">
        <v>219</v>
      </c>
      <c r="D5" s="21" t="s">
        <v>220</v>
      </c>
      <c r="E5" s="21"/>
      <c r="F5" s="21"/>
      <c r="G5" s="21" t="s">
        <v>221</v>
      </c>
      <c r="H5" s="32"/>
    </row>
    <row r="6" ht="24.4" customHeight="true" spans="1:8">
      <c r="A6" s="22"/>
      <c r="B6" s="21"/>
      <c r="C6" s="38"/>
      <c r="D6" s="21" t="s">
        <v>164</v>
      </c>
      <c r="E6" s="21" t="s">
        <v>222</v>
      </c>
      <c r="F6" s="21" t="s">
        <v>223</v>
      </c>
      <c r="G6" s="21"/>
      <c r="H6" s="33"/>
    </row>
    <row r="7" ht="27" customHeight="true" spans="1:8">
      <c r="A7" s="23"/>
      <c r="B7" s="30"/>
      <c r="C7" s="30"/>
      <c r="D7" s="30"/>
      <c r="E7" s="30"/>
      <c r="F7" s="30"/>
      <c r="G7" s="30"/>
      <c r="H7" s="34"/>
    </row>
    <row r="8" ht="27" customHeight="true" spans="1:8">
      <c r="A8" s="23"/>
      <c r="B8" s="30"/>
      <c r="C8" s="30"/>
      <c r="D8" s="30"/>
      <c r="E8" s="30"/>
      <c r="F8" s="30"/>
      <c r="G8" s="30"/>
      <c r="H8" s="34"/>
    </row>
    <row r="9" ht="27" customHeight="true" spans="1:8">
      <c r="A9" s="23"/>
      <c r="B9" s="30"/>
      <c r="C9" s="30"/>
      <c r="D9" s="30"/>
      <c r="E9" s="30"/>
      <c r="F9" s="30"/>
      <c r="G9" s="30"/>
      <c r="H9" s="34"/>
    </row>
    <row r="10" ht="27" customHeight="true" spans="1:8">
      <c r="A10" s="23"/>
      <c r="B10" s="30"/>
      <c r="C10" s="30"/>
      <c r="D10" s="30"/>
      <c r="E10" s="30"/>
      <c r="F10" s="30"/>
      <c r="G10" s="30"/>
      <c r="H10" s="34"/>
    </row>
    <row r="11" ht="27" customHeight="true" spans="1:8">
      <c r="A11" s="23"/>
      <c r="B11" s="30"/>
      <c r="C11" s="30"/>
      <c r="D11" s="30"/>
      <c r="E11" s="30"/>
      <c r="F11" s="30"/>
      <c r="G11" s="30"/>
      <c r="H11" s="34"/>
    </row>
    <row r="12" ht="27" customHeight="true" spans="1:8">
      <c r="A12" s="23"/>
      <c r="B12" s="30"/>
      <c r="C12" s="30"/>
      <c r="D12" s="30"/>
      <c r="E12" s="30"/>
      <c r="F12" s="30"/>
      <c r="G12" s="30"/>
      <c r="H12" s="34"/>
    </row>
    <row r="13" ht="27" customHeight="true" spans="1:8">
      <c r="A13" s="23"/>
      <c r="B13" s="30"/>
      <c r="C13" s="30"/>
      <c r="D13" s="30"/>
      <c r="E13" s="30"/>
      <c r="F13" s="30"/>
      <c r="G13" s="30"/>
      <c r="H13" s="34"/>
    </row>
    <row r="14" ht="27" customHeight="true" spans="1:8">
      <c r="A14" s="23"/>
      <c r="B14" s="30"/>
      <c r="C14" s="30"/>
      <c r="D14" s="30"/>
      <c r="E14" s="30"/>
      <c r="F14" s="30"/>
      <c r="G14" s="30"/>
      <c r="H14" s="34"/>
    </row>
    <row r="15" ht="27" customHeight="true" spans="1:8">
      <c r="A15" s="23"/>
      <c r="B15" s="30"/>
      <c r="C15" s="30"/>
      <c r="D15" s="30"/>
      <c r="E15" s="30"/>
      <c r="F15" s="30"/>
      <c r="G15" s="30"/>
      <c r="H15" s="34"/>
    </row>
    <row r="16" ht="27" customHeight="true" spans="1:8">
      <c r="A16" s="24"/>
      <c r="B16" s="24"/>
      <c r="C16" s="24"/>
      <c r="D16" s="24"/>
      <c r="E16" s="24"/>
      <c r="F16" s="24"/>
      <c r="G16" s="24"/>
      <c r="H16" s="35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style="15" customWidth="true"/>
    <col min="2" max="4" width="6.125" style="15" customWidth="true"/>
    <col min="5" max="5" width="50" style="15" customWidth="true"/>
    <col min="6" max="8" width="18.5" style="15" customWidth="true"/>
    <col min="9" max="9" width="1.5" style="15" customWidth="true"/>
    <col min="10" max="12" width="9.75" style="15" customWidth="true"/>
    <col min="13" max="16384" width="10" style="15"/>
  </cols>
  <sheetData>
    <row r="1" ht="24.95" customHeight="true" spans="1:9">
      <c r="A1" s="16"/>
      <c r="B1" s="3" t="s">
        <v>231</v>
      </c>
      <c r="C1" s="3"/>
      <c r="D1" s="3"/>
      <c r="E1" s="26"/>
      <c r="F1" s="27"/>
      <c r="G1" s="27"/>
      <c r="H1" s="28" t="s">
        <v>232</v>
      </c>
      <c r="I1" s="20"/>
    </row>
    <row r="2" ht="22.9" customHeight="true" spans="1:9">
      <c r="A2" s="16"/>
      <c r="B2" s="17" t="s">
        <v>233</v>
      </c>
      <c r="C2" s="17"/>
      <c r="D2" s="17"/>
      <c r="E2" s="17"/>
      <c r="F2" s="17"/>
      <c r="G2" s="17"/>
      <c r="H2" s="17"/>
      <c r="I2" s="20" t="s">
        <v>3</v>
      </c>
    </row>
    <row r="3" ht="19.5" customHeight="true" spans="1:9">
      <c r="A3" s="18"/>
      <c r="B3" s="19" t="s">
        <v>5</v>
      </c>
      <c r="C3" s="19"/>
      <c r="D3" s="19"/>
      <c r="E3" s="19"/>
      <c r="F3" s="18"/>
      <c r="G3" s="18"/>
      <c r="H3" s="29" t="s">
        <v>6</v>
      </c>
      <c r="I3" s="31"/>
    </row>
    <row r="4" ht="24.4" customHeight="true" spans="1:9">
      <c r="A4" s="20"/>
      <c r="B4" s="21" t="s">
        <v>9</v>
      </c>
      <c r="C4" s="21"/>
      <c r="D4" s="21"/>
      <c r="E4" s="21"/>
      <c r="F4" s="21" t="s">
        <v>234</v>
      </c>
      <c r="G4" s="21"/>
      <c r="H4" s="21"/>
      <c r="I4" s="32"/>
    </row>
    <row r="5" ht="24.4" customHeight="true" spans="1:9">
      <c r="A5" s="22"/>
      <c r="B5" s="21" t="s">
        <v>79</v>
      </c>
      <c r="C5" s="21"/>
      <c r="D5" s="21"/>
      <c r="E5" s="21" t="s">
        <v>80</v>
      </c>
      <c r="F5" s="21" t="s">
        <v>61</v>
      </c>
      <c r="G5" s="21" t="s">
        <v>75</v>
      </c>
      <c r="H5" s="21" t="s">
        <v>76</v>
      </c>
      <c r="I5" s="32"/>
    </row>
    <row r="6" ht="24.4" customHeight="true" spans="1:9">
      <c r="A6" s="22"/>
      <c r="B6" s="21" t="s">
        <v>81</v>
      </c>
      <c r="C6" s="21" t="s">
        <v>82</v>
      </c>
      <c r="D6" s="21" t="s">
        <v>83</v>
      </c>
      <c r="E6" s="21"/>
      <c r="F6" s="21"/>
      <c r="G6" s="21"/>
      <c r="H6" s="21"/>
      <c r="I6" s="33"/>
    </row>
    <row r="7" ht="27" customHeight="true" spans="1:9">
      <c r="A7" s="23"/>
      <c r="B7" s="21"/>
      <c r="C7" s="21"/>
      <c r="D7" s="21"/>
      <c r="E7" s="21" t="s">
        <v>84</v>
      </c>
      <c r="F7" s="30"/>
      <c r="G7" s="30"/>
      <c r="H7" s="30"/>
      <c r="I7" s="34"/>
    </row>
    <row r="8" ht="27" customHeight="true" spans="1:9">
      <c r="A8" s="23"/>
      <c r="B8" s="21"/>
      <c r="C8" s="21"/>
      <c r="D8" s="21"/>
      <c r="E8" s="21"/>
      <c r="F8" s="30"/>
      <c r="G8" s="30"/>
      <c r="H8" s="30"/>
      <c r="I8" s="34"/>
    </row>
    <row r="9" ht="27" customHeight="true" spans="1:9">
      <c r="A9" s="23"/>
      <c r="B9" s="21"/>
      <c r="C9" s="21"/>
      <c r="D9" s="21"/>
      <c r="E9" s="21"/>
      <c r="F9" s="30"/>
      <c r="G9" s="30"/>
      <c r="H9" s="30"/>
      <c r="I9" s="34"/>
    </row>
    <row r="10" ht="27" customHeight="true" spans="1:9">
      <c r="A10" s="23"/>
      <c r="B10" s="21"/>
      <c r="C10" s="21"/>
      <c r="D10" s="21"/>
      <c r="E10" s="21"/>
      <c r="F10" s="30"/>
      <c r="G10" s="30"/>
      <c r="H10" s="30"/>
      <c r="I10" s="34"/>
    </row>
    <row r="11" ht="27" customHeight="true" spans="1:9">
      <c r="A11" s="23"/>
      <c r="B11" s="21"/>
      <c r="C11" s="21"/>
      <c r="D11" s="21"/>
      <c r="E11" s="21"/>
      <c r="F11" s="30"/>
      <c r="G11" s="30"/>
      <c r="H11" s="30"/>
      <c r="I11" s="34"/>
    </row>
    <row r="12" ht="27" customHeight="true" spans="1:9">
      <c r="A12" s="23"/>
      <c r="B12" s="21"/>
      <c r="C12" s="21"/>
      <c r="D12" s="21"/>
      <c r="E12" s="21"/>
      <c r="F12" s="30"/>
      <c r="G12" s="30"/>
      <c r="H12" s="30"/>
      <c r="I12" s="34"/>
    </row>
    <row r="13" ht="27" customHeight="true" spans="1:9">
      <c r="A13" s="23"/>
      <c r="B13" s="21"/>
      <c r="C13" s="21"/>
      <c r="D13" s="21"/>
      <c r="E13" s="21"/>
      <c r="F13" s="30"/>
      <c r="G13" s="30"/>
      <c r="H13" s="30"/>
      <c r="I13" s="34"/>
    </row>
    <row r="14" ht="27" customHeight="true" spans="1:9">
      <c r="A14" s="23"/>
      <c r="B14" s="21"/>
      <c r="C14" s="21"/>
      <c r="D14" s="21"/>
      <c r="E14" s="21"/>
      <c r="F14" s="30"/>
      <c r="G14" s="30"/>
      <c r="H14" s="30"/>
      <c r="I14" s="34"/>
    </row>
    <row r="15" ht="27" customHeight="true" spans="1:9">
      <c r="A15" s="23"/>
      <c r="B15" s="21"/>
      <c r="C15" s="21"/>
      <c r="D15" s="21"/>
      <c r="E15" s="21"/>
      <c r="F15" s="30"/>
      <c r="G15" s="30"/>
      <c r="H15" s="30"/>
      <c r="I15" s="34"/>
    </row>
    <row r="16" ht="27" customHeight="true" spans="1:9">
      <c r="A16" s="24"/>
      <c r="B16" s="25"/>
      <c r="C16" s="25"/>
      <c r="D16" s="25"/>
      <c r="E16" s="24"/>
      <c r="F16" s="24"/>
      <c r="G16" s="24"/>
      <c r="H16" s="24"/>
      <c r="I16" s="35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93"/>
  <sheetViews>
    <sheetView workbookViewId="0">
      <selection activeCell="G9" sqref="G9"/>
    </sheetView>
  </sheetViews>
  <sheetFormatPr defaultColWidth="9" defaultRowHeight="13.5"/>
  <cols>
    <col min="1" max="1" width="9.125" style="2" customWidth="true"/>
    <col min="2" max="2" width="10.5" style="2" customWidth="true"/>
    <col min="3" max="3" width="7.125" style="2" customWidth="true"/>
    <col min="4" max="4" width="13.75" style="2" customWidth="true"/>
    <col min="5" max="5" width="8.125" style="2" customWidth="true"/>
    <col min="6" max="6" width="10.5" style="2" customWidth="true"/>
    <col min="7" max="7" width="24.125" style="2" customWidth="true"/>
    <col min="8" max="9" width="10.5" style="2" customWidth="true"/>
    <col min="10" max="10" width="4.75" style="2" customWidth="true"/>
    <col min="11" max="11" width="10.5" style="2" customWidth="true"/>
    <col min="12" max="12" width="9.875" style="2" customWidth="true"/>
    <col min="13" max="16384" width="9" style="2"/>
  </cols>
  <sheetData>
    <row r="1" ht="24.95" customHeight="true" spans="1:12">
      <c r="A1" s="3" t="s">
        <v>235</v>
      </c>
      <c r="L1" s="12" t="s">
        <v>236</v>
      </c>
    </row>
    <row r="2" ht="32.25" customHeight="true" spans="1:12">
      <c r="A2" s="4" t="s">
        <v>237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ht="17.1" customHeight="true" spans="1:12">
      <c r="A3" s="6"/>
      <c r="B3" s="6"/>
      <c r="C3" s="6"/>
      <c r="D3" s="7"/>
      <c r="E3" s="7"/>
      <c r="F3" s="7"/>
      <c r="G3" s="7"/>
      <c r="H3" s="7"/>
      <c r="I3" s="7"/>
      <c r="J3" s="13" t="s">
        <v>6</v>
      </c>
      <c r="K3" s="13"/>
      <c r="L3" s="13"/>
    </row>
    <row r="4" s="1" customFormat="true" ht="33" customHeight="true" spans="1:12">
      <c r="A4" s="8" t="s">
        <v>238</v>
      </c>
      <c r="B4" s="8" t="s">
        <v>207</v>
      </c>
      <c r="C4" s="8" t="s">
        <v>10</v>
      </c>
      <c r="D4" s="8" t="s">
        <v>239</v>
      </c>
      <c r="E4" s="8" t="s">
        <v>240</v>
      </c>
      <c r="F4" s="8" t="s">
        <v>241</v>
      </c>
      <c r="G4" s="8" t="s">
        <v>242</v>
      </c>
      <c r="H4" s="8" t="s">
        <v>243</v>
      </c>
      <c r="I4" s="8" t="s">
        <v>244</v>
      </c>
      <c r="J4" s="8" t="s">
        <v>245</v>
      </c>
      <c r="K4" s="8" t="s">
        <v>246</v>
      </c>
      <c r="L4" s="8" t="s">
        <v>247</v>
      </c>
    </row>
    <row r="5" ht="40.5" customHeight="true" spans="1:12">
      <c r="A5" s="9" t="s">
        <v>248</v>
      </c>
      <c r="B5" s="9" t="s">
        <v>249</v>
      </c>
      <c r="C5" s="10" t="s">
        <v>250</v>
      </c>
      <c r="D5" s="9" t="s">
        <v>251</v>
      </c>
      <c r="E5" s="9" t="s">
        <v>252</v>
      </c>
      <c r="F5" s="9" t="s">
        <v>253</v>
      </c>
      <c r="G5" s="9" t="s">
        <v>254</v>
      </c>
      <c r="H5" s="11" t="s">
        <v>255</v>
      </c>
      <c r="I5" s="11" t="s">
        <v>256</v>
      </c>
      <c r="J5" s="11" t="s">
        <v>257</v>
      </c>
      <c r="K5" s="11" t="s">
        <v>258</v>
      </c>
      <c r="L5" s="9" t="s">
        <v>259</v>
      </c>
    </row>
    <row r="6" ht="27" customHeight="true" spans="1:12">
      <c r="A6" s="9"/>
      <c r="B6" s="9"/>
      <c r="C6" s="10"/>
      <c r="D6" s="9"/>
      <c r="E6" s="9" t="s">
        <v>252</v>
      </c>
      <c r="F6" s="9" t="s">
        <v>260</v>
      </c>
      <c r="G6" s="9" t="s">
        <v>261</v>
      </c>
      <c r="H6" s="11" t="s">
        <v>255</v>
      </c>
      <c r="I6" s="11" t="s">
        <v>256</v>
      </c>
      <c r="J6" s="11" t="s">
        <v>262</v>
      </c>
      <c r="K6" s="11" t="s">
        <v>263</v>
      </c>
      <c r="L6" s="9"/>
    </row>
    <row r="7" ht="27" customHeight="true" spans="1:12">
      <c r="A7" s="9"/>
      <c r="B7" s="9"/>
      <c r="C7" s="10"/>
      <c r="D7" s="9"/>
      <c r="E7" s="9" t="s">
        <v>264</v>
      </c>
      <c r="F7" s="9" t="s">
        <v>265</v>
      </c>
      <c r="G7" s="9" t="s">
        <v>266</v>
      </c>
      <c r="H7" s="11" t="s">
        <v>267</v>
      </c>
      <c r="I7" s="11" t="s">
        <v>268</v>
      </c>
      <c r="J7" s="11" t="s">
        <v>257</v>
      </c>
      <c r="K7" s="11" t="s">
        <v>263</v>
      </c>
      <c r="L7" s="9"/>
    </row>
    <row r="8" ht="42.75" customHeight="true" spans="1:12">
      <c r="A8" s="9"/>
      <c r="B8" s="9"/>
      <c r="C8" s="10"/>
      <c r="D8" s="9"/>
      <c r="E8" s="9" t="s">
        <v>264</v>
      </c>
      <c r="F8" s="9" t="s">
        <v>269</v>
      </c>
      <c r="G8" s="9" t="s">
        <v>270</v>
      </c>
      <c r="H8" s="11" t="s">
        <v>255</v>
      </c>
      <c r="I8" s="11" t="s">
        <v>268</v>
      </c>
      <c r="J8" s="11" t="s">
        <v>257</v>
      </c>
      <c r="K8" s="11" t="s">
        <v>263</v>
      </c>
      <c r="L8" s="9"/>
    </row>
    <row r="9" ht="43.5" customHeight="true" spans="1:12">
      <c r="A9" s="9" t="s">
        <v>248</v>
      </c>
      <c r="B9" s="9" t="s">
        <v>271</v>
      </c>
      <c r="C9" s="10" t="s">
        <v>272</v>
      </c>
      <c r="D9" s="9" t="s">
        <v>251</v>
      </c>
      <c r="E9" s="9" t="s">
        <v>264</v>
      </c>
      <c r="F9" s="9" t="s">
        <v>269</v>
      </c>
      <c r="G9" s="9" t="s">
        <v>270</v>
      </c>
      <c r="H9" s="11" t="s">
        <v>255</v>
      </c>
      <c r="I9" s="11" t="s">
        <v>268</v>
      </c>
      <c r="J9" s="11" t="s">
        <v>257</v>
      </c>
      <c r="K9" s="11" t="s">
        <v>263</v>
      </c>
      <c r="L9" s="14" t="s">
        <v>259</v>
      </c>
    </row>
    <row r="10" ht="48" customHeight="true" spans="1:12">
      <c r="A10" s="9"/>
      <c r="B10" s="9"/>
      <c r="C10" s="10"/>
      <c r="D10" s="9"/>
      <c r="E10" s="9" t="s">
        <v>252</v>
      </c>
      <c r="F10" s="9" t="s">
        <v>253</v>
      </c>
      <c r="G10" s="9" t="s">
        <v>254</v>
      </c>
      <c r="H10" s="11" t="s">
        <v>255</v>
      </c>
      <c r="I10" s="11" t="s">
        <v>256</v>
      </c>
      <c r="J10" s="11" t="s">
        <v>257</v>
      </c>
      <c r="K10" s="11" t="s">
        <v>258</v>
      </c>
      <c r="L10" s="14"/>
    </row>
    <row r="11" ht="27" customHeight="true" spans="1:12">
      <c r="A11" s="9"/>
      <c r="B11" s="9"/>
      <c r="C11" s="10"/>
      <c r="D11" s="9"/>
      <c r="E11" s="9" t="s">
        <v>252</v>
      </c>
      <c r="F11" s="9" t="s">
        <v>260</v>
      </c>
      <c r="G11" s="9" t="s">
        <v>261</v>
      </c>
      <c r="H11" s="11" t="s">
        <v>255</v>
      </c>
      <c r="I11" s="11" t="s">
        <v>256</v>
      </c>
      <c r="J11" s="11" t="s">
        <v>262</v>
      </c>
      <c r="K11" s="11" t="s">
        <v>263</v>
      </c>
      <c r="L11" s="14"/>
    </row>
    <row r="12" ht="27" customHeight="true" spans="1:12">
      <c r="A12" s="9"/>
      <c r="B12" s="9"/>
      <c r="C12" s="10"/>
      <c r="D12" s="9"/>
      <c r="E12" s="9" t="s">
        <v>264</v>
      </c>
      <c r="F12" s="9" t="s">
        <v>265</v>
      </c>
      <c r="G12" s="9" t="s">
        <v>266</v>
      </c>
      <c r="H12" s="11" t="s">
        <v>267</v>
      </c>
      <c r="I12" s="11" t="s">
        <v>268</v>
      </c>
      <c r="J12" s="11" t="s">
        <v>257</v>
      </c>
      <c r="K12" s="11" t="s">
        <v>263</v>
      </c>
      <c r="L12" s="14"/>
    </row>
    <row r="13" ht="41.25" customHeight="true" spans="1:12">
      <c r="A13" s="9" t="s">
        <v>248</v>
      </c>
      <c r="B13" s="9" t="s">
        <v>273</v>
      </c>
      <c r="C13" s="10" t="s">
        <v>274</v>
      </c>
      <c r="D13" s="9" t="s">
        <v>251</v>
      </c>
      <c r="E13" s="9" t="s">
        <v>264</v>
      </c>
      <c r="F13" s="9" t="s">
        <v>269</v>
      </c>
      <c r="G13" s="9" t="s">
        <v>270</v>
      </c>
      <c r="H13" s="11" t="s">
        <v>255</v>
      </c>
      <c r="I13" s="11" t="s">
        <v>268</v>
      </c>
      <c r="J13" s="11" t="s">
        <v>257</v>
      </c>
      <c r="K13" s="11" t="s">
        <v>263</v>
      </c>
      <c r="L13" s="14" t="s">
        <v>259</v>
      </c>
    </row>
    <row r="14" ht="27" customHeight="true" spans="1:12">
      <c r="A14" s="9"/>
      <c r="B14" s="9"/>
      <c r="C14" s="10"/>
      <c r="D14" s="9"/>
      <c r="E14" s="9" t="s">
        <v>252</v>
      </c>
      <c r="F14" s="9" t="s">
        <v>260</v>
      </c>
      <c r="G14" s="9" t="s">
        <v>261</v>
      </c>
      <c r="H14" s="11" t="s">
        <v>255</v>
      </c>
      <c r="I14" s="11" t="s">
        <v>256</v>
      </c>
      <c r="J14" s="11" t="s">
        <v>262</v>
      </c>
      <c r="K14" s="11" t="s">
        <v>263</v>
      </c>
      <c r="L14" s="14"/>
    </row>
    <row r="15" ht="44.25" customHeight="true" spans="1:12">
      <c r="A15" s="9"/>
      <c r="B15" s="9"/>
      <c r="C15" s="10"/>
      <c r="D15" s="9"/>
      <c r="E15" s="9" t="s">
        <v>252</v>
      </c>
      <c r="F15" s="9" t="s">
        <v>253</v>
      </c>
      <c r="G15" s="9" t="s">
        <v>254</v>
      </c>
      <c r="H15" s="11" t="s">
        <v>255</v>
      </c>
      <c r="I15" s="11" t="s">
        <v>256</v>
      </c>
      <c r="J15" s="11" t="s">
        <v>257</v>
      </c>
      <c r="K15" s="11" t="s">
        <v>258</v>
      </c>
      <c r="L15" s="14"/>
    </row>
    <row r="16" ht="27" spans="1:12">
      <c r="A16" s="9"/>
      <c r="B16" s="9"/>
      <c r="C16" s="10"/>
      <c r="D16" s="9"/>
      <c r="E16" s="9" t="s">
        <v>264</v>
      </c>
      <c r="F16" s="9" t="s">
        <v>265</v>
      </c>
      <c r="G16" s="9" t="s">
        <v>266</v>
      </c>
      <c r="H16" s="11" t="s">
        <v>267</v>
      </c>
      <c r="I16" s="11" t="s">
        <v>268</v>
      </c>
      <c r="J16" s="11" t="s">
        <v>257</v>
      </c>
      <c r="K16" s="11" t="s">
        <v>263</v>
      </c>
      <c r="L16" s="14"/>
    </row>
    <row r="17" ht="27" customHeight="true" spans="1:12">
      <c r="A17" s="9" t="s">
        <v>248</v>
      </c>
      <c r="B17" s="9" t="s">
        <v>275</v>
      </c>
      <c r="C17" s="10" t="s">
        <v>276</v>
      </c>
      <c r="D17" s="9" t="s">
        <v>251</v>
      </c>
      <c r="E17" s="9" t="s">
        <v>264</v>
      </c>
      <c r="F17" s="9" t="s">
        <v>265</v>
      </c>
      <c r="G17" s="9" t="s">
        <v>266</v>
      </c>
      <c r="H17" s="11" t="s">
        <v>267</v>
      </c>
      <c r="I17" s="11" t="s">
        <v>268</v>
      </c>
      <c r="J17" s="11" t="s">
        <v>257</v>
      </c>
      <c r="K17" s="11" t="s">
        <v>263</v>
      </c>
      <c r="L17" s="14" t="s">
        <v>259</v>
      </c>
    </row>
    <row r="18" ht="51" customHeight="true" spans="1:12">
      <c r="A18" s="9"/>
      <c r="B18" s="9"/>
      <c r="C18" s="10"/>
      <c r="D18" s="9"/>
      <c r="E18" s="9" t="s">
        <v>252</v>
      </c>
      <c r="F18" s="9" t="s">
        <v>253</v>
      </c>
      <c r="G18" s="9" t="s">
        <v>254</v>
      </c>
      <c r="H18" s="11" t="s">
        <v>255</v>
      </c>
      <c r="I18" s="11" t="s">
        <v>256</v>
      </c>
      <c r="J18" s="11" t="s">
        <v>257</v>
      </c>
      <c r="K18" s="11" t="s">
        <v>258</v>
      </c>
      <c r="L18" s="14"/>
    </row>
    <row r="19" ht="54" customHeight="true" spans="1:12">
      <c r="A19" s="9"/>
      <c r="B19" s="9"/>
      <c r="C19" s="10"/>
      <c r="D19" s="9"/>
      <c r="E19" s="9" t="s">
        <v>264</v>
      </c>
      <c r="F19" s="9" t="s">
        <v>269</v>
      </c>
      <c r="G19" s="9" t="s">
        <v>270</v>
      </c>
      <c r="H19" s="11" t="s">
        <v>255</v>
      </c>
      <c r="I19" s="11" t="s">
        <v>268</v>
      </c>
      <c r="J19" s="11" t="s">
        <v>257</v>
      </c>
      <c r="K19" s="11" t="s">
        <v>263</v>
      </c>
      <c r="L19" s="14"/>
    </row>
    <row r="20" spans="1:12">
      <c r="A20" s="9"/>
      <c r="B20" s="9"/>
      <c r="C20" s="10"/>
      <c r="D20" s="9"/>
      <c r="E20" s="9" t="s">
        <v>252</v>
      </c>
      <c r="F20" s="9" t="s">
        <v>260</v>
      </c>
      <c r="G20" s="9" t="s">
        <v>261</v>
      </c>
      <c r="H20" s="11" t="s">
        <v>255</v>
      </c>
      <c r="I20" s="11" t="s">
        <v>256</v>
      </c>
      <c r="J20" s="11" t="s">
        <v>262</v>
      </c>
      <c r="K20" s="11" t="s">
        <v>263</v>
      </c>
      <c r="L20" s="14"/>
    </row>
    <row r="21" ht="27" spans="1:12">
      <c r="A21" s="9" t="s">
        <v>248</v>
      </c>
      <c r="B21" s="9" t="s">
        <v>277</v>
      </c>
      <c r="C21" s="10" t="s">
        <v>278</v>
      </c>
      <c r="D21" s="9" t="s">
        <v>279</v>
      </c>
      <c r="E21" s="9" t="s">
        <v>264</v>
      </c>
      <c r="F21" s="9" t="s">
        <v>265</v>
      </c>
      <c r="G21" s="9" t="s">
        <v>280</v>
      </c>
      <c r="H21" s="11" t="s">
        <v>267</v>
      </c>
      <c r="I21" s="11" t="s">
        <v>268</v>
      </c>
      <c r="J21" s="11" t="s">
        <v>257</v>
      </c>
      <c r="K21" s="11" t="s">
        <v>258</v>
      </c>
      <c r="L21" s="9" t="s">
        <v>259</v>
      </c>
    </row>
    <row r="22" spans="1:12">
      <c r="A22" s="9"/>
      <c r="B22" s="9"/>
      <c r="C22" s="10"/>
      <c r="D22" s="9"/>
      <c r="E22" s="9" t="s">
        <v>252</v>
      </c>
      <c r="F22" s="9" t="s">
        <v>260</v>
      </c>
      <c r="G22" s="9" t="s">
        <v>281</v>
      </c>
      <c r="H22" s="11" t="s">
        <v>267</v>
      </c>
      <c r="I22" s="11" t="s">
        <v>268</v>
      </c>
      <c r="J22" s="11" t="s">
        <v>257</v>
      </c>
      <c r="K22" s="11" t="s">
        <v>282</v>
      </c>
      <c r="L22" s="9"/>
    </row>
    <row r="23" spans="1:12">
      <c r="A23" s="9" t="s">
        <v>248</v>
      </c>
      <c r="B23" s="9" t="s">
        <v>283</v>
      </c>
      <c r="C23" s="10" t="s">
        <v>284</v>
      </c>
      <c r="D23" s="9" t="s">
        <v>279</v>
      </c>
      <c r="E23" s="9" t="s">
        <v>252</v>
      </c>
      <c r="F23" s="9" t="s">
        <v>260</v>
      </c>
      <c r="G23" s="9" t="s">
        <v>281</v>
      </c>
      <c r="H23" s="11" t="s">
        <v>267</v>
      </c>
      <c r="I23" s="11" t="s">
        <v>268</v>
      </c>
      <c r="J23" s="11" t="s">
        <v>257</v>
      </c>
      <c r="K23" s="11" t="s">
        <v>282</v>
      </c>
      <c r="L23" s="9" t="s">
        <v>259</v>
      </c>
    </row>
    <row r="24" ht="27" spans="1:12">
      <c r="A24" s="9"/>
      <c r="B24" s="9"/>
      <c r="C24" s="10"/>
      <c r="D24" s="9"/>
      <c r="E24" s="9" t="s">
        <v>264</v>
      </c>
      <c r="F24" s="9" t="s">
        <v>265</v>
      </c>
      <c r="G24" s="9" t="s">
        <v>280</v>
      </c>
      <c r="H24" s="11" t="s">
        <v>267</v>
      </c>
      <c r="I24" s="11" t="s">
        <v>268</v>
      </c>
      <c r="J24" s="11" t="s">
        <v>257</v>
      </c>
      <c r="K24" s="11" t="s">
        <v>258</v>
      </c>
      <c r="L24" s="9"/>
    </row>
    <row r="25" spans="1:12">
      <c r="A25" s="9" t="s">
        <v>248</v>
      </c>
      <c r="B25" s="9" t="s">
        <v>285</v>
      </c>
      <c r="C25" s="10" t="s">
        <v>286</v>
      </c>
      <c r="D25" s="9" t="s">
        <v>279</v>
      </c>
      <c r="E25" s="9" t="s">
        <v>252</v>
      </c>
      <c r="F25" s="9" t="s">
        <v>260</v>
      </c>
      <c r="G25" s="9" t="s">
        <v>281</v>
      </c>
      <c r="H25" s="11" t="s">
        <v>267</v>
      </c>
      <c r="I25" s="11" t="s">
        <v>268</v>
      </c>
      <c r="J25" s="11" t="s">
        <v>257</v>
      </c>
      <c r="K25" s="11" t="s">
        <v>282</v>
      </c>
      <c r="L25" s="9" t="s">
        <v>259</v>
      </c>
    </row>
    <row r="26" ht="27" spans="1:12">
      <c r="A26" s="9"/>
      <c r="B26" s="9"/>
      <c r="C26" s="10"/>
      <c r="D26" s="9"/>
      <c r="E26" s="9" t="s">
        <v>264</v>
      </c>
      <c r="F26" s="9" t="s">
        <v>265</v>
      </c>
      <c r="G26" s="9" t="s">
        <v>280</v>
      </c>
      <c r="H26" s="11" t="s">
        <v>267</v>
      </c>
      <c r="I26" s="11" t="s">
        <v>268</v>
      </c>
      <c r="J26" s="11" t="s">
        <v>257</v>
      </c>
      <c r="K26" s="11" t="s">
        <v>258</v>
      </c>
      <c r="L26" s="9"/>
    </row>
    <row r="27" spans="1:12">
      <c r="A27" s="9" t="s">
        <v>248</v>
      </c>
      <c r="B27" s="9" t="s">
        <v>287</v>
      </c>
      <c r="C27" s="10" t="s">
        <v>288</v>
      </c>
      <c r="D27" s="9" t="s">
        <v>279</v>
      </c>
      <c r="E27" s="9" t="s">
        <v>252</v>
      </c>
      <c r="F27" s="9" t="s">
        <v>260</v>
      </c>
      <c r="G27" s="9" t="s">
        <v>281</v>
      </c>
      <c r="H27" s="11" t="s">
        <v>267</v>
      </c>
      <c r="I27" s="11" t="s">
        <v>268</v>
      </c>
      <c r="J27" s="11" t="s">
        <v>257</v>
      </c>
      <c r="K27" s="11" t="s">
        <v>282</v>
      </c>
      <c r="L27" s="9" t="s">
        <v>259</v>
      </c>
    </row>
    <row r="28" ht="27" spans="1:12">
      <c r="A28" s="9"/>
      <c r="B28" s="9"/>
      <c r="C28" s="10"/>
      <c r="D28" s="9"/>
      <c r="E28" s="9" t="s">
        <v>264</v>
      </c>
      <c r="F28" s="9" t="s">
        <v>265</v>
      </c>
      <c r="G28" s="9" t="s">
        <v>280</v>
      </c>
      <c r="H28" s="11" t="s">
        <v>267</v>
      </c>
      <c r="I28" s="11" t="s">
        <v>268</v>
      </c>
      <c r="J28" s="11" t="s">
        <v>257</v>
      </c>
      <c r="K28" s="11" t="s">
        <v>258</v>
      </c>
      <c r="L28" s="9"/>
    </row>
    <row r="29" spans="1:12">
      <c r="A29" s="9" t="s">
        <v>248</v>
      </c>
      <c r="B29" s="9" t="s">
        <v>289</v>
      </c>
      <c r="C29" s="10" t="s">
        <v>290</v>
      </c>
      <c r="D29" s="9" t="s">
        <v>279</v>
      </c>
      <c r="E29" s="9" t="s">
        <v>252</v>
      </c>
      <c r="F29" s="9" t="s">
        <v>260</v>
      </c>
      <c r="G29" s="9" t="s">
        <v>281</v>
      </c>
      <c r="H29" s="11" t="s">
        <v>267</v>
      </c>
      <c r="I29" s="11" t="s">
        <v>268</v>
      </c>
      <c r="J29" s="11" t="s">
        <v>257</v>
      </c>
      <c r="K29" s="11" t="s">
        <v>282</v>
      </c>
      <c r="L29" s="9" t="s">
        <v>259</v>
      </c>
    </row>
    <row r="30" ht="27" spans="1:12">
      <c r="A30" s="9"/>
      <c r="B30" s="9"/>
      <c r="C30" s="10"/>
      <c r="D30" s="9"/>
      <c r="E30" s="9" t="s">
        <v>264</v>
      </c>
      <c r="F30" s="9" t="s">
        <v>265</v>
      </c>
      <c r="G30" s="9" t="s">
        <v>280</v>
      </c>
      <c r="H30" s="11" t="s">
        <v>267</v>
      </c>
      <c r="I30" s="11" t="s">
        <v>268</v>
      </c>
      <c r="J30" s="11" t="s">
        <v>257</v>
      </c>
      <c r="K30" s="11" t="s">
        <v>258</v>
      </c>
      <c r="L30" s="9"/>
    </row>
    <row r="31" spans="1:12">
      <c r="A31" s="9" t="s">
        <v>248</v>
      </c>
      <c r="B31" s="9" t="s">
        <v>291</v>
      </c>
      <c r="C31" s="10" t="s">
        <v>292</v>
      </c>
      <c r="D31" s="9" t="s">
        <v>279</v>
      </c>
      <c r="E31" s="9" t="s">
        <v>252</v>
      </c>
      <c r="F31" s="9" t="s">
        <v>260</v>
      </c>
      <c r="G31" s="9" t="s">
        <v>281</v>
      </c>
      <c r="H31" s="11" t="s">
        <v>267</v>
      </c>
      <c r="I31" s="11" t="s">
        <v>268</v>
      </c>
      <c r="J31" s="11" t="s">
        <v>257</v>
      </c>
      <c r="K31" s="11" t="s">
        <v>282</v>
      </c>
      <c r="L31" s="9" t="s">
        <v>259</v>
      </c>
    </row>
    <row r="32" ht="27" spans="1:12">
      <c r="A32" s="9"/>
      <c r="B32" s="9"/>
      <c r="C32" s="10"/>
      <c r="D32" s="9"/>
      <c r="E32" s="9" t="s">
        <v>264</v>
      </c>
      <c r="F32" s="9" t="s">
        <v>265</v>
      </c>
      <c r="G32" s="9" t="s">
        <v>280</v>
      </c>
      <c r="H32" s="11" t="s">
        <v>267</v>
      </c>
      <c r="I32" s="11" t="s">
        <v>268</v>
      </c>
      <c r="J32" s="11" t="s">
        <v>257</v>
      </c>
      <c r="K32" s="11" t="s">
        <v>258</v>
      </c>
      <c r="L32" s="9"/>
    </row>
    <row r="33" ht="27" spans="1:12">
      <c r="A33" s="9" t="s">
        <v>248</v>
      </c>
      <c r="B33" s="9" t="s">
        <v>293</v>
      </c>
      <c r="C33" s="10" t="s">
        <v>294</v>
      </c>
      <c r="D33" s="9" t="s">
        <v>279</v>
      </c>
      <c r="E33" s="9" t="s">
        <v>264</v>
      </c>
      <c r="F33" s="9" t="s">
        <v>265</v>
      </c>
      <c r="G33" s="9" t="s">
        <v>280</v>
      </c>
      <c r="H33" s="11" t="s">
        <v>267</v>
      </c>
      <c r="I33" s="11" t="s">
        <v>268</v>
      </c>
      <c r="J33" s="11" t="s">
        <v>257</v>
      </c>
      <c r="K33" s="11" t="s">
        <v>258</v>
      </c>
      <c r="L33" s="9" t="s">
        <v>259</v>
      </c>
    </row>
    <row r="34" spans="1:12">
      <c r="A34" s="9"/>
      <c r="B34" s="9"/>
      <c r="C34" s="10"/>
      <c r="D34" s="9"/>
      <c r="E34" s="9" t="s">
        <v>252</v>
      </c>
      <c r="F34" s="9" t="s">
        <v>260</v>
      </c>
      <c r="G34" s="9" t="s">
        <v>281</v>
      </c>
      <c r="H34" s="11" t="s">
        <v>267</v>
      </c>
      <c r="I34" s="11" t="s">
        <v>268</v>
      </c>
      <c r="J34" s="11" t="s">
        <v>257</v>
      </c>
      <c r="K34" s="11" t="s">
        <v>282</v>
      </c>
      <c r="L34" s="9"/>
    </row>
    <row r="35" ht="27" spans="1:12">
      <c r="A35" s="9" t="s">
        <v>248</v>
      </c>
      <c r="B35" s="9" t="s">
        <v>295</v>
      </c>
      <c r="C35" s="10" t="s">
        <v>296</v>
      </c>
      <c r="D35" s="9" t="s">
        <v>279</v>
      </c>
      <c r="E35" s="9" t="s">
        <v>264</v>
      </c>
      <c r="F35" s="9" t="s">
        <v>265</v>
      </c>
      <c r="G35" s="9" t="s">
        <v>280</v>
      </c>
      <c r="H35" s="11" t="s">
        <v>267</v>
      </c>
      <c r="I35" s="11" t="s">
        <v>268</v>
      </c>
      <c r="J35" s="11" t="s">
        <v>257</v>
      </c>
      <c r="K35" s="11" t="s">
        <v>258</v>
      </c>
      <c r="L35" s="9" t="s">
        <v>259</v>
      </c>
    </row>
    <row r="36" spans="1:12">
      <c r="A36" s="9"/>
      <c r="B36" s="9"/>
      <c r="C36" s="10"/>
      <c r="D36" s="9"/>
      <c r="E36" s="9" t="s">
        <v>252</v>
      </c>
      <c r="F36" s="9" t="s">
        <v>260</v>
      </c>
      <c r="G36" s="9" t="s">
        <v>281</v>
      </c>
      <c r="H36" s="11" t="s">
        <v>267</v>
      </c>
      <c r="I36" s="11" t="s">
        <v>268</v>
      </c>
      <c r="J36" s="11" t="s">
        <v>257</v>
      </c>
      <c r="K36" s="11" t="s">
        <v>282</v>
      </c>
      <c r="L36" s="9"/>
    </row>
    <row r="37" ht="27" spans="1:12">
      <c r="A37" s="9" t="s">
        <v>248</v>
      </c>
      <c r="B37" s="9" t="s">
        <v>297</v>
      </c>
      <c r="C37" s="10" t="s">
        <v>298</v>
      </c>
      <c r="D37" s="9" t="s">
        <v>279</v>
      </c>
      <c r="E37" s="9" t="s">
        <v>264</v>
      </c>
      <c r="F37" s="9" t="s">
        <v>265</v>
      </c>
      <c r="G37" s="9" t="s">
        <v>280</v>
      </c>
      <c r="H37" s="11" t="s">
        <v>267</v>
      </c>
      <c r="I37" s="11" t="s">
        <v>268</v>
      </c>
      <c r="J37" s="11" t="s">
        <v>257</v>
      </c>
      <c r="K37" s="11" t="s">
        <v>258</v>
      </c>
      <c r="L37" s="9" t="s">
        <v>259</v>
      </c>
    </row>
    <row r="38" spans="1:12">
      <c r="A38" s="9"/>
      <c r="B38" s="9"/>
      <c r="C38" s="10"/>
      <c r="D38" s="9"/>
      <c r="E38" s="9" t="s">
        <v>252</v>
      </c>
      <c r="F38" s="9" t="s">
        <v>260</v>
      </c>
      <c r="G38" s="9" t="s">
        <v>281</v>
      </c>
      <c r="H38" s="11" t="s">
        <v>267</v>
      </c>
      <c r="I38" s="11" t="s">
        <v>268</v>
      </c>
      <c r="J38" s="11" t="s">
        <v>257</v>
      </c>
      <c r="K38" s="11" t="s">
        <v>282</v>
      </c>
      <c r="L38" s="9"/>
    </row>
    <row r="39" ht="38.25" customHeight="true" spans="1:12">
      <c r="A39" s="9" t="s">
        <v>248</v>
      </c>
      <c r="B39" s="9" t="s">
        <v>214</v>
      </c>
      <c r="C39" s="10" t="s">
        <v>299</v>
      </c>
      <c r="D39" s="9" t="s">
        <v>300</v>
      </c>
      <c r="E39" s="9" t="s">
        <v>252</v>
      </c>
      <c r="F39" s="9" t="s">
        <v>260</v>
      </c>
      <c r="G39" s="9" t="s">
        <v>301</v>
      </c>
      <c r="H39" s="11" t="s">
        <v>302</v>
      </c>
      <c r="I39" s="11" t="s">
        <v>303</v>
      </c>
      <c r="J39" s="11" t="s">
        <v>304</v>
      </c>
      <c r="K39" s="11" t="s">
        <v>263</v>
      </c>
      <c r="L39" s="9" t="s">
        <v>259</v>
      </c>
    </row>
    <row r="40" ht="27" spans="1:12">
      <c r="A40" s="9"/>
      <c r="B40" s="9"/>
      <c r="C40" s="10"/>
      <c r="D40" s="9"/>
      <c r="E40" s="9" t="s">
        <v>305</v>
      </c>
      <c r="F40" s="9" t="s">
        <v>306</v>
      </c>
      <c r="G40" s="9" t="s">
        <v>307</v>
      </c>
      <c r="H40" s="11" t="s">
        <v>302</v>
      </c>
      <c r="I40" s="11" t="s">
        <v>308</v>
      </c>
      <c r="J40" s="11" t="s">
        <v>257</v>
      </c>
      <c r="K40" s="11" t="s">
        <v>174</v>
      </c>
      <c r="L40" s="9"/>
    </row>
    <row r="41" ht="33" customHeight="true" spans="1:12">
      <c r="A41" s="9"/>
      <c r="B41" s="9"/>
      <c r="C41" s="10"/>
      <c r="D41" s="9"/>
      <c r="E41" s="9" t="s">
        <v>264</v>
      </c>
      <c r="F41" s="9" t="s">
        <v>265</v>
      </c>
      <c r="G41" s="9" t="s">
        <v>309</v>
      </c>
      <c r="H41" s="11" t="s">
        <v>255</v>
      </c>
      <c r="I41" s="11" t="s">
        <v>268</v>
      </c>
      <c r="J41" s="11" t="s">
        <v>257</v>
      </c>
      <c r="K41" s="11" t="s">
        <v>174</v>
      </c>
      <c r="L41" s="9"/>
    </row>
    <row r="42" ht="27" spans="1:12">
      <c r="A42" s="9"/>
      <c r="B42" s="9"/>
      <c r="C42" s="10"/>
      <c r="D42" s="9"/>
      <c r="E42" s="9" t="s">
        <v>264</v>
      </c>
      <c r="F42" s="9" t="s">
        <v>269</v>
      </c>
      <c r="G42" s="9" t="s">
        <v>310</v>
      </c>
      <c r="H42" s="11" t="s">
        <v>255</v>
      </c>
      <c r="I42" s="11" t="s">
        <v>303</v>
      </c>
      <c r="J42" s="11" t="s">
        <v>304</v>
      </c>
      <c r="K42" s="11" t="s">
        <v>174</v>
      </c>
      <c r="L42" s="9"/>
    </row>
    <row r="43" ht="27" spans="1:12">
      <c r="A43" s="9"/>
      <c r="B43" s="9"/>
      <c r="C43" s="10"/>
      <c r="D43" s="9"/>
      <c r="E43" s="9" t="s">
        <v>264</v>
      </c>
      <c r="F43" s="9" t="s">
        <v>311</v>
      </c>
      <c r="G43" s="9" t="s">
        <v>312</v>
      </c>
      <c r="H43" s="11" t="s">
        <v>255</v>
      </c>
      <c r="I43" s="11" t="s">
        <v>303</v>
      </c>
      <c r="J43" s="11" t="s">
        <v>304</v>
      </c>
      <c r="K43" s="11" t="s">
        <v>174</v>
      </c>
      <c r="L43" s="9"/>
    </row>
    <row r="44" ht="38.25" customHeight="true" spans="1:12">
      <c r="A44" s="9"/>
      <c r="B44" s="9"/>
      <c r="C44" s="10"/>
      <c r="D44" s="9"/>
      <c r="E44" s="9" t="s">
        <v>252</v>
      </c>
      <c r="F44" s="9" t="s">
        <v>313</v>
      </c>
      <c r="G44" s="9" t="s">
        <v>314</v>
      </c>
      <c r="H44" s="11" t="s">
        <v>255</v>
      </c>
      <c r="I44" s="11" t="s">
        <v>315</v>
      </c>
      <c r="J44" s="11" t="s">
        <v>316</v>
      </c>
      <c r="K44" s="11" t="s">
        <v>174</v>
      </c>
      <c r="L44" s="9"/>
    </row>
    <row r="45" ht="33" customHeight="true" spans="1:12">
      <c r="A45" s="9"/>
      <c r="B45" s="9"/>
      <c r="C45" s="10"/>
      <c r="D45" s="9"/>
      <c r="E45" s="9" t="s">
        <v>252</v>
      </c>
      <c r="F45" s="9" t="s">
        <v>253</v>
      </c>
      <c r="G45" s="9" t="s">
        <v>317</v>
      </c>
      <c r="H45" s="11" t="s">
        <v>255</v>
      </c>
      <c r="I45" s="11" t="s">
        <v>318</v>
      </c>
      <c r="J45" s="11" t="s">
        <v>319</v>
      </c>
      <c r="K45" s="11" t="s">
        <v>263</v>
      </c>
      <c r="L45" s="9"/>
    </row>
    <row r="46" ht="42.75" customHeight="true" spans="1:12">
      <c r="A46" s="9" t="s">
        <v>248</v>
      </c>
      <c r="B46" s="9" t="s">
        <v>209</v>
      </c>
      <c r="C46" s="10" t="s">
        <v>320</v>
      </c>
      <c r="D46" s="9" t="s">
        <v>321</v>
      </c>
      <c r="E46" s="9" t="s">
        <v>252</v>
      </c>
      <c r="F46" s="9" t="s">
        <v>253</v>
      </c>
      <c r="G46" s="9" t="s">
        <v>322</v>
      </c>
      <c r="H46" s="11" t="s">
        <v>323</v>
      </c>
      <c r="I46" s="11" t="s">
        <v>268</v>
      </c>
      <c r="J46" s="11" t="s">
        <v>257</v>
      </c>
      <c r="K46" s="11" t="s">
        <v>263</v>
      </c>
      <c r="L46" s="9" t="s">
        <v>259</v>
      </c>
    </row>
    <row r="47" ht="61.5" customHeight="true" spans="1:12">
      <c r="A47" s="9"/>
      <c r="B47" s="9"/>
      <c r="C47" s="10"/>
      <c r="D47" s="9"/>
      <c r="E47" s="9" t="s">
        <v>305</v>
      </c>
      <c r="F47" s="9" t="s">
        <v>306</v>
      </c>
      <c r="G47" s="9" t="s">
        <v>324</v>
      </c>
      <c r="H47" s="11" t="s">
        <v>302</v>
      </c>
      <c r="I47" s="11" t="s">
        <v>308</v>
      </c>
      <c r="J47" s="11" t="s">
        <v>257</v>
      </c>
      <c r="K47" s="11" t="s">
        <v>325</v>
      </c>
      <c r="L47" s="9"/>
    </row>
    <row r="48" ht="47.25" customHeight="true" spans="1:12">
      <c r="A48" s="9"/>
      <c r="B48" s="9"/>
      <c r="C48" s="10"/>
      <c r="D48" s="9"/>
      <c r="E48" s="9" t="s">
        <v>264</v>
      </c>
      <c r="F48" s="9" t="s">
        <v>265</v>
      </c>
      <c r="G48" s="9" t="s">
        <v>326</v>
      </c>
      <c r="H48" s="11" t="s">
        <v>302</v>
      </c>
      <c r="I48" s="11" t="s">
        <v>268</v>
      </c>
      <c r="J48" s="11" t="s">
        <v>257</v>
      </c>
      <c r="K48" s="11" t="s">
        <v>174</v>
      </c>
      <c r="L48" s="9"/>
    </row>
    <row r="49" ht="52.5" customHeight="true" spans="1:12">
      <c r="A49" s="9"/>
      <c r="B49" s="9"/>
      <c r="C49" s="10"/>
      <c r="D49" s="9"/>
      <c r="E49" s="9" t="s">
        <v>305</v>
      </c>
      <c r="F49" s="9" t="s">
        <v>306</v>
      </c>
      <c r="G49" s="9" t="s">
        <v>327</v>
      </c>
      <c r="H49" s="11" t="s">
        <v>302</v>
      </c>
      <c r="I49" s="11" t="s">
        <v>308</v>
      </c>
      <c r="J49" s="11" t="s">
        <v>257</v>
      </c>
      <c r="K49" s="11" t="s">
        <v>325</v>
      </c>
      <c r="L49" s="9"/>
    </row>
    <row r="50" ht="50.25" customHeight="true" spans="1:12">
      <c r="A50" s="9"/>
      <c r="B50" s="9"/>
      <c r="C50" s="10"/>
      <c r="D50" s="9"/>
      <c r="E50" s="9" t="s">
        <v>305</v>
      </c>
      <c r="F50" s="9" t="s">
        <v>306</v>
      </c>
      <c r="G50" s="9" t="s">
        <v>328</v>
      </c>
      <c r="H50" s="11" t="s">
        <v>302</v>
      </c>
      <c r="I50" s="11" t="s">
        <v>308</v>
      </c>
      <c r="J50" s="11" t="s">
        <v>257</v>
      </c>
      <c r="K50" s="11" t="s">
        <v>329</v>
      </c>
      <c r="L50" s="9"/>
    </row>
    <row r="51" ht="42" customHeight="true" spans="1:12">
      <c r="A51" s="9"/>
      <c r="B51" s="9"/>
      <c r="C51" s="10"/>
      <c r="D51" s="9"/>
      <c r="E51" s="9" t="s">
        <v>252</v>
      </c>
      <c r="F51" s="9" t="s">
        <v>313</v>
      </c>
      <c r="G51" s="9" t="s">
        <v>330</v>
      </c>
      <c r="H51" s="11" t="s">
        <v>323</v>
      </c>
      <c r="I51" s="11" t="s">
        <v>268</v>
      </c>
      <c r="J51" s="11" t="s">
        <v>257</v>
      </c>
      <c r="K51" s="11" t="s">
        <v>174</v>
      </c>
      <c r="L51" s="9"/>
    </row>
    <row r="52" ht="60.75" customHeight="true" spans="1:12">
      <c r="A52" s="9"/>
      <c r="B52" s="9"/>
      <c r="C52" s="10"/>
      <c r="D52" s="9"/>
      <c r="E52" s="9" t="s">
        <v>264</v>
      </c>
      <c r="F52" s="9" t="s">
        <v>269</v>
      </c>
      <c r="G52" s="9" t="s">
        <v>331</v>
      </c>
      <c r="H52" s="11" t="s">
        <v>302</v>
      </c>
      <c r="I52" s="11" t="s">
        <v>325</v>
      </c>
      <c r="J52" s="11" t="s">
        <v>332</v>
      </c>
      <c r="K52" s="11" t="s">
        <v>174</v>
      </c>
      <c r="L52" s="9"/>
    </row>
    <row r="53" ht="67.5" customHeight="true" spans="1:12">
      <c r="A53" s="9"/>
      <c r="B53" s="9"/>
      <c r="C53" s="10"/>
      <c r="D53" s="9"/>
      <c r="E53" s="9" t="s">
        <v>264</v>
      </c>
      <c r="F53" s="9" t="s">
        <v>311</v>
      </c>
      <c r="G53" s="9" t="s">
        <v>333</v>
      </c>
      <c r="H53" s="11" t="s">
        <v>323</v>
      </c>
      <c r="I53" s="11" t="s">
        <v>315</v>
      </c>
      <c r="J53" s="11" t="s">
        <v>316</v>
      </c>
      <c r="K53" s="11" t="s">
        <v>174</v>
      </c>
      <c r="L53" s="9"/>
    </row>
    <row r="54" ht="72" customHeight="true" spans="1:12">
      <c r="A54" s="9"/>
      <c r="B54" s="9"/>
      <c r="C54" s="10"/>
      <c r="D54" s="9"/>
      <c r="E54" s="9" t="s">
        <v>252</v>
      </c>
      <c r="F54" s="9" t="s">
        <v>260</v>
      </c>
      <c r="G54" s="9" t="s">
        <v>334</v>
      </c>
      <c r="H54" s="11" t="s">
        <v>302</v>
      </c>
      <c r="I54" s="11" t="s">
        <v>268</v>
      </c>
      <c r="J54" s="11" t="s">
        <v>257</v>
      </c>
      <c r="K54" s="11" t="s">
        <v>174</v>
      </c>
      <c r="L54" s="9"/>
    </row>
    <row r="55" ht="49.5" customHeight="true" spans="1:12">
      <c r="A55" s="9"/>
      <c r="B55" s="9"/>
      <c r="C55" s="10"/>
      <c r="D55" s="9"/>
      <c r="E55" s="9" t="s">
        <v>335</v>
      </c>
      <c r="F55" s="9" t="s">
        <v>336</v>
      </c>
      <c r="G55" s="9" t="s">
        <v>337</v>
      </c>
      <c r="H55" s="11" t="s">
        <v>302</v>
      </c>
      <c r="I55" s="11" t="s">
        <v>338</v>
      </c>
      <c r="J55" s="11" t="s">
        <v>339</v>
      </c>
      <c r="K55" s="11" t="s">
        <v>174</v>
      </c>
      <c r="L55" s="9"/>
    </row>
    <row r="56" ht="66" customHeight="true" spans="1:12">
      <c r="A56" s="9" t="s">
        <v>248</v>
      </c>
      <c r="B56" s="9" t="s">
        <v>210</v>
      </c>
      <c r="C56" s="10" t="s">
        <v>340</v>
      </c>
      <c r="D56" s="9" t="s">
        <v>341</v>
      </c>
      <c r="E56" s="9" t="s">
        <v>305</v>
      </c>
      <c r="F56" s="9" t="s">
        <v>306</v>
      </c>
      <c r="G56" s="9" t="s">
        <v>342</v>
      </c>
      <c r="H56" s="11" t="s">
        <v>302</v>
      </c>
      <c r="I56" s="11" t="s">
        <v>308</v>
      </c>
      <c r="J56" s="11" t="s">
        <v>257</v>
      </c>
      <c r="K56" s="11" t="s">
        <v>329</v>
      </c>
      <c r="L56" s="9" t="s">
        <v>259</v>
      </c>
    </row>
    <row r="57" ht="48.75" customHeight="true" spans="1:12">
      <c r="A57" s="9"/>
      <c r="B57" s="9"/>
      <c r="C57" s="10"/>
      <c r="D57" s="9"/>
      <c r="E57" s="9" t="s">
        <v>264</v>
      </c>
      <c r="F57" s="9" t="s">
        <v>265</v>
      </c>
      <c r="G57" s="9" t="s">
        <v>343</v>
      </c>
      <c r="H57" s="11" t="s">
        <v>302</v>
      </c>
      <c r="I57" s="11" t="s">
        <v>268</v>
      </c>
      <c r="J57" s="11" t="s">
        <v>257</v>
      </c>
      <c r="K57" s="11" t="s">
        <v>174</v>
      </c>
      <c r="L57" s="9"/>
    </row>
    <row r="58" ht="51" customHeight="true" spans="1:12">
      <c r="A58" s="9"/>
      <c r="B58" s="9"/>
      <c r="C58" s="10"/>
      <c r="D58" s="9"/>
      <c r="E58" s="9" t="s">
        <v>305</v>
      </c>
      <c r="F58" s="9" t="s">
        <v>306</v>
      </c>
      <c r="G58" s="9" t="s">
        <v>344</v>
      </c>
      <c r="H58" s="11" t="s">
        <v>302</v>
      </c>
      <c r="I58" s="11" t="s">
        <v>308</v>
      </c>
      <c r="J58" s="11" t="s">
        <v>257</v>
      </c>
      <c r="K58" s="11" t="s">
        <v>325</v>
      </c>
      <c r="L58" s="9"/>
    </row>
    <row r="59" ht="54" customHeight="true" spans="1:12">
      <c r="A59" s="9"/>
      <c r="B59" s="9"/>
      <c r="C59" s="10"/>
      <c r="D59" s="9"/>
      <c r="E59" s="9" t="s">
        <v>305</v>
      </c>
      <c r="F59" s="9" t="s">
        <v>306</v>
      </c>
      <c r="G59" s="9" t="s">
        <v>345</v>
      </c>
      <c r="H59" s="11" t="s">
        <v>302</v>
      </c>
      <c r="I59" s="11" t="s">
        <v>308</v>
      </c>
      <c r="J59" s="11" t="s">
        <v>257</v>
      </c>
      <c r="K59" s="11" t="s">
        <v>325</v>
      </c>
      <c r="L59" s="9"/>
    </row>
    <row r="60" ht="91.5" customHeight="true" spans="1:12">
      <c r="A60" s="9"/>
      <c r="B60" s="9"/>
      <c r="C60" s="10"/>
      <c r="D60" s="9"/>
      <c r="E60" s="9" t="s">
        <v>252</v>
      </c>
      <c r="F60" s="9" t="s">
        <v>260</v>
      </c>
      <c r="G60" s="9" t="s">
        <v>346</v>
      </c>
      <c r="H60" s="11" t="s">
        <v>302</v>
      </c>
      <c r="I60" s="11" t="s">
        <v>268</v>
      </c>
      <c r="J60" s="11" t="s">
        <v>257</v>
      </c>
      <c r="K60" s="11" t="s">
        <v>263</v>
      </c>
      <c r="L60" s="9"/>
    </row>
    <row r="61" ht="42" customHeight="true" spans="1:12">
      <c r="A61" s="9"/>
      <c r="B61" s="9"/>
      <c r="C61" s="10"/>
      <c r="D61" s="9"/>
      <c r="E61" s="9" t="s">
        <v>335</v>
      </c>
      <c r="F61" s="9" t="s">
        <v>336</v>
      </c>
      <c r="G61" s="9" t="s">
        <v>347</v>
      </c>
      <c r="H61" s="11" t="s">
        <v>302</v>
      </c>
      <c r="I61" s="11" t="s">
        <v>268</v>
      </c>
      <c r="J61" s="11" t="s">
        <v>257</v>
      </c>
      <c r="K61" s="11" t="s">
        <v>174</v>
      </c>
      <c r="L61" s="9"/>
    </row>
    <row r="62" ht="69" customHeight="true" spans="1:12">
      <c r="A62" s="9"/>
      <c r="B62" s="9"/>
      <c r="C62" s="10"/>
      <c r="D62" s="9"/>
      <c r="E62" s="9" t="s">
        <v>252</v>
      </c>
      <c r="F62" s="9" t="s">
        <v>253</v>
      </c>
      <c r="G62" s="9" t="s">
        <v>348</v>
      </c>
      <c r="H62" s="11" t="s">
        <v>323</v>
      </c>
      <c r="I62" s="11" t="s">
        <v>268</v>
      </c>
      <c r="J62" s="11" t="s">
        <v>257</v>
      </c>
      <c r="K62" s="11" t="s">
        <v>174</v>
      </c>
      <c r="L62" s="9"/>
    </row>
    <row r="63" ht="39.75" customHeight="true" spans="1:12">
      <c r="A63" s="9"/>
      <c r="B63" s="9"/>
      <c r="C63" s="10"/>
      <c r="D63" s="9"/>
      <c r="E63" s="9" t="s">
        <v>264</v>
      </c>
      <c r="F63" s="9" t="s">
        <v>269</v>
      </c>
      <c r="G63" s="9" t="s">
        <v>349</v>
      </c>
      <c r="H63" s="11" t="s">
        <v>302</v>
      </c>
      <c r="I63" s="11" t="s">
        <v>282</v>
      </c>
      <c r="J63" s="11" t="s">
        <v>332</v>
      </c>
      <c r="K63" s="11" t="s">
        <v>174</v>
      </c>
      <c r="L63" s="9"/>
    </row>
    <row r="64" ht="42" customHeight="true" spans="1:12">
      <c r="A64" s="9"/>
      <c r="B64" s="9"/>
      <c r="C64" s="10"/>
      <c r="D64" s="9"/>
      <c r="E64" s="9" t="s">
        <v>264</v>
      </c>
      <c r="F64" s="9" t="s">
        <v>311</v>
      </c>
      <c r="G64" s="9" t="s">
        <v>350</v>
      </c>
      <c r="H64" s="11" t="s">
        <v>323</v>
      </c>
      <c r="I64" s="11" t="s">
        <v>315</v>
      </c>
      <c r="J64" s="11" t="s">
        <v>316</v>
      </c>
      <c r="K64" s="11" t="s">
        <v>174</v>
      </c>
      <c r="L64" s="9"/>
    </row>
    <row r="65" ht="70.5" customHeight="true" spans="1:12">
      <c r="A65" s="9"/>
      <c r="B65" s="9"/>
      <c r="C65" s="10"/>
      <c r="D65" s="9"/>
      <c r="E65" s="9" t="s">
        <v>252</v>
      </c>
      <c r="F65" s="9" t="s">
        <v>313</v>
      </c>
      <c r="G65" s="9" t="s">
        <v>351</v>
      </c>
      <c r="H65" s="11" t="s">
        <v>323</v>
      </c>
      <c r="I65" s="11" t="s">
        <v>268</v>
      </c>
      <c r="J65" s="11" t="s">
        <v>257</v>
      </c>
      <c r="K65" s="11" t="s">
        <v>174</v>
      </c>
      <c r="L65" s="9"/>
    </row>
    <row r="66" ht="48.75" customHeight="true" spans="1:12">
      <c r="A66" s="9" t="s">
        <v>248</v>
      </c>
      <c r="B66" s="9" t="s">
        <v>211</v>
      </c>
      <c r="C66" s="10" t="s">
        <v>352</v>
      </c>
      <c r="D66" s="9" t="s">
        <v>353</v>
      </c>
      <c r="E66" s="9" t="s">
        <v>252</v>
      </c>
      <c r="F66" s="9" t="s">
        <v>313</v>
      </c>
      <c r="G66" s="9" t="s">
        <v>354</v>
      </c>
      <c r="H66" s="11" t="s">
        <v>302</v>
      </c>
      <c r="I66" s="11" t="s">
        <v>268</v>
      </c>
      <c r="J66" s="11" t="s">
        <v>257</v>
      </c>
      <c r="K66" s="11" t="s">
        <v>174</v>
      </c>
      <c r="L66" s="9" t="s">
        <v>259</v>
      </c>
    </row>
    <row r="67" ht="27" spans="1:12">
      <c r="A67" s="9"/>
      <c r="B67" s="9"/>
      <c r="C67" s="10"/>
      <c r="D67" s="9"/>
      <c r="E67" s="9" t="s">
        <v>264</v>
      </c>
      <c r="F67" s="9" t="s">
        <v>269</v>
      </c>
      <c r="G67" s="9" t="s">
        <v>355</v>
      </c>
      <c r="H67" s="11" t="s">
        <v>302</v>
      </c>
      <c r="I67" s="11" t="s">
        <v>268</v>
      </c>
      <c r="J67" s="11" t="s">
        <v>257</v>
      </c>
      <c r="K67" s="11" t="s">
        <v>174</v>
      </c>
      <c r="L67" s="9"/>
    </row>
    <row r="68" ht="27" spans="1:12">
      <c r="A68" s="9"/>
      <c r="B68" s="9"/>
      <c r="C68" s="10"/>
      <c r="D68" s="9"/>
      <c r="E68" s="9" t="s">
        <v>264</v>
      </c>
      <c r="F68" s="9" t="s">
        <v>311</v>
      </c>
      <c r="G68" s="9" t="s">
        <v>356</v>
      </c>
      <c r="H68" s="11" t="s">
        <v>323</v>
      </c>
      <c r="I68" s="11" t="s">
        <v>315</v>
      </c>
      <c r="J68" s="11" t="s">
        <v>316</v>
      </c>
      <c r="K68" s="11" t="s">
        <v>174</v>
      </c>
      <c r="L68" s="9"/>
    </row>
    <row r="69" ht="55.5" customHeight="true" spans="1:12">
      <c r="A69" s="9"/>
      <c r="B69" s="9"/>
      <c r="C69" s="10"/>
      <c r="D69" s="9"/>
      <c r="E69" s="9" t="s">
        <v>305</v>
      </c>
      <c r="F69" s="9" t="s">
        <v>306</v>
      </c>
      <c r="G69" s="9" t="s">
        <v>357</v>
      </c>
      <c r="H69" s="11" t="s">
        <v>302</v>
      </c>
      <c r="I69" s="11" t="s">
        <v>308</v>
      </c>
      <c r="J69" s="11" t="s">
        <v>257</v>
      </c>
      <c r="K69" s="11" t="s">
        <v>325</v>
      </c>
      <c r="L69" s="9"/>
    </row>
    <row r="70" ht="73.5" customHeight="true" spans="1:12">
      <c r="A70" s="9"/>
      <c r="B70" s="9"/>
      <c r="C70" s="10"/>
      <c r="D70" s="9"/>
      <c r="E70" s="9" t="s">
        <v>252</v>
      </c>
      <c r="F70" s="9" t="s">
        <v>260</v>
      </c>
      <c r="G70" s="9" t="s">
        <v>358</v>
      </c>
      <c r="H70" s="11" t="s">
        <v>302</v>
      </c>
      <c r="I70" s="11" t="s">
        <v>268</v>
      </c>
      <c r="J70" s="11" t="s">
        <v>257</v>
      </c>
      <c r="K70" s="11" t="s">
        <v>263</v>
      </c>
      <c r="L70" s="9"/>
    </row>
    <row r="71" ht="78" customHeight="true" spans="1:12">
      <c r="A71" s="9"/>
      <c r="B71" s="9"/>
      <c r="C71" s="10"/>
      <c r="D71" s="9"/>
      <c r="E71" s="9" t="s">
        <v>264</v>
      </c>
      <c r="F71" s="9" t="s">
        <v>265</v>
      </c>
      <c r="G71" s="9" t="s">
        <v>359</v>
      </c>
      <c r="H71" s="11" t="s">
        <v>302</v>
      </c>
      <c r="I71" s="11" t="s">
        <v>268</v>
      </c>
      <c r="J71" s="11" t="s">
        <v>257</v>
      </c>
      <c r="K71" s="11" t="s">
        <v>174</v>
      </c>
      <c r="L71" s="9"/>
    </row>
    <row r="72" ht="37.5" customHeight="true" spans="1:12">
      <c r="A72" s="9"/>
      <c r="B72" s="9"/>
      <c r="C72" s="10"/>
      <c r="D72" s="9"/>
      <c r="E72" s="9" t="s">
        <v>335</v>
      </c>
      <c r="F72" s="9" t="s">
        <v>336</v>
      </c>
      <c r="G72" s="9" t="s">
        <v>360</v>
      </c>
      <c r="H72" s="11" t="s">
        <v>302</v>
      </c>
      <c r="I72" s="11" t="s">
        <v>352</v>
      </c>
      <c r="J72" s="11" t="s">
        <v>339</v>
      </c>
      <c r="K72" s="11" t="s">
        <v>174</v>
      </c>
      <c r="L72" s="9"/>
    </row>
    <row r="73" ht="43.5" customHeight="true" spans="1:12">
      <c r="A73" s="9"/>
      <c r="B73" s="9"/>
      <c r="C73" s="10"/>
      <c r="D73" s="9"/>
      <c r="E73" s="9" t="s">
        <v>305</v>
      </c>
      <c r="F73" s="9" t="s">
        <v>306</v>
      </c>
      <c r="G73" s="9" t="s">
        <v>361</v>
      </c>
      <c r="H73" s="11" t="s">
        <v>302</v>
      </c>
      <c r="I73" s="11" t="s">
        <v>308</v>
      </c>
      <c r="J73" s="11" t="s">
        <v>257</v>
      </c>
      <c r="K73" s="11" t="s">
        <v>329</v>
      </c>
      <c r="L73" s="9"/>
    </row>
    <row r="74" ht="51" customHeight="true" spans="1:12">
      <c r="A74" s="9"/>
      <c r="B74" s="9"/>
      <c r="C74" s="10"/>
      <c r="D74" s="9"/>
      <c r="E74" s="9" t="s">
        <v>252</v>
      </c>
      <c r="F74" s="9" t="s">
        <v>253</v>
      </c>
      <c r="G74" s="9" t="s">
        <v>362</v>
      </c>
      <c r="H74" s="11" t="s">
        <v>302</v>
      </c>
      <c r="I74" s="11" t="s">
        <v>268</v>
      </c>
      <c r="J74" s="11" t="s">
        <v>257</v>
      </c>
      <c r="K74" s="11" t="s">
        <v>174</v>
      </c>
      <c r="L74" s="9"/>
    </row>
    <row r="75" ht="54.75" customHeight="true" spans="1:12">
      <c r="A75" s="9"/>
      <c r="B75" s="9"/>
      <c r="C75" s="10"/>
      <c r="D75" s="9"/>
      <c r="E75" s="9" t="s">
        <v>305</v>
      </c>
      <c r="F75" s="9" t="s">
        <v>306</v>
      </c>
      <c r="G75" s="9" t="s">
        <v>363</v>
      </c>
      <c r="H75" s="11" t="s">
        <v>302</v>
      </c>
      <c r="I75" s="11" t="s">
        <v>308</v>
      </c>
      <c r="J75" s="11" t="s">
        <v>257</v>
      </c>
      <c r="K75" s="11" t="s">
        <v>325</v>
      </c>
      <c r="L75" s="9"/>
    </row>
    <row r="76" ht="27" customHeight="true" spans="1:12">
      <c r="A76" s="9" t="s">
        <v>248</v>
      </c>
      <c r="B76" s="9" t="s">
        <v>188</v>
      </c>
      <c r="C76" s="10" t="s">
        <v>364</v>
      </c>
      <c r="D76" s="9" t="s">
        <v>251</v>
      </c>
      <c r="E76" s="9" t="s">
        <v>264</v>
      </c>
      <c r="F76" s="9" t="s">
        <v>265</v>
      </c>
      <c r="G76" s="9" t="s">
        <v>266</v>
      </c>
      <c r="H76" s="11" t="s">
        <v>267</v>
      </c>
      <c r="I76" s="11" t="s">
        <v>268</v>
      </c>
      <c r="J76" s="11" t="s">
        <v>257</v>
      </c>
      <c r="K76" s="11" t="s">
        <v>263</v>
      </c>
      <c r="L76" s="14" t="s">
        <v>259</v>
      </c>
    </row>
    <row r="77" ht="51.75" customHeight="true" spans="1:12">
      <c r="A77" s="9"/>
      <c r="B77" s="9"/>
      <c r="C77" s="10"/>
      <c r="D77" s="9"/>
      <c r="E77" s="9" t="s">
        <v>252</v>
      </c>
      <c r="F77" s="9" t="s">
        <v>253</v>
      </c>
      <c r="G77" s="9" t="s">
        <v>254</v>
      </c>
      <c r="H77" s="11" t="s">
        <v>255</v>
      </c>
      <c r="I77" s="11" t="s">
        <v>256</v>
      </c>
      <c r="J77" s="11" t="s">
        <v>257</v>
      </c>
      <c r="K77" s="11" t="s">
        <v>258</v>
      </c>
      <c r="L77" s="14"/>
    </row>
    <row r="78" spans="1:12">
      <c r="A78" s="9"/>
      <c r="B78" s="9"/>
      <c r="C78" s="10"/>
      <c r="D78" s="9"/>
      <c r="E78" s="9" t="s">
        <v>252</v>
      </c>
      <c r="F78" s="9" t="s">
        <v>260</v>
      </c>
      <c r="G78" s="9" t="s">
        <v>261</v>
      </c>
      <c r="H78" s="11" t="s">
        <v>255</v>
      </c>
      <c r="I78" s="11" t="s">
        <v>256</v>
      </c>
      <c r="J78" s="11" t="s">
        <v>262</v>
      </c>
      <c r="K78" s="11" t="s">
        <v>263</v>
      </c>
      <c r="L78" s="14"/>
    </row>
    <row r="79" ht="57.75" customHeight="true" spans="1:12">
      <c r="A79" s="9"/>
      <c r="B79" s="9"/>
      <c r="C79" s="10"/>
      <c r="D79" s="9"/>
      <c r="E79" s="9" t="s">
        <v>264</v>
      </c>
      <c r="F79" s="9" t="s">
        <v>269</v>
      </c>
      <c r="G79" s="9" t="s">
        <v>270</v>
      </c>
      <c r="H79" s="11" t="s">
        <v>255</v>
      </c>
      <c r="I79" s="11" t="s">
        <v>268</v>
      </c>
      <c r="J79" s="11" t="s">
        <v>257</v>
      </c>
      <c r="K79" s="11" t="s">
        <v>263</v>
      </c>
      <c r="L79" s="14"/>
    </row>
    <row r="80" ht="27" spans="1:12">
      <c r="A80" s="9" t="s">
        <v>248</v>
      </c>
      <c r="B80" s="9" t="s">
        <v>365</v>
      </c>
      <c r="C80" s="10" t="s">
        <v>366</v>
      </c>
      <c r="D80" s="9" t="s">
        <v>279</v>
      </c>
      <c r="E80" s="9" t="s">
        <v>264</v>
      </c>
      <c r="F80" s="9" t="s">
        <v>265</v>
      </c>
      <c r="G80" s="9" t="s">
        <v>280</v>
      </c>
      <c r="H80" s="11" t="s">
        <v>267</v>
      </c>
      <c r="I80" s="11" t="s">
        <v>268</v>
      </c>
      <c r="J80" s="11" t="s">
        <v>257</v>
      </c>
      <c r="K80" s="11" t="s">
        <v>258</v>
      </c>
      <c r="L80" s="9" t="s">
        <v>259</v>
      </c>
    </row>
    <row r="81" spans="1:12">
      <c r="A81" s="9"/>
      <c r="B81" s="9"/>
      <c r="C81" s="10"/>
      <c r="D81" s="9"/>
      <c r="E81" s="9" t="s">
        <v>252</v>
      </c>
      <c r="F81" s="9" t="s">
        <v>260</v>
      </c>
      <c r="G81" s="9" t="s">
        <v>281</v>
      </c>
      <c r="H81" s="11" t="s">
        <v>267</v>
      </c>
      <c r="I81" s="11" t="s">
        <v>268</v>
      </c>
      <c r="J81" s="11" t="s">
        <v>257</v>
      </c>
      <c r="K81" s="11" t="s">
        <v>282</v>
      </c>
      <c r="L81" s="9"/>
    </row>
    <row r="82" ht="27" spans="1:12">
      <c r="A82" s="9" t="s">
        <v>248</v>
      </c>
      <c r="B82" s="9" t="s">
        <v>212</v>
      </c>
      <c r="C82" s="10" t="s">
        <v>367</v>
      </c>
      <c r="D82" s="9" t="s">
        <v>368</v>
      </c>
      <c r="E82" s="9" t="s">
        <v>252</v>
      </c>
      <c r="F82" s="9" t="s">
        <v>313</v>
      </c>
      <c r="G82" s="9" t="s">
        <v>369</v>
      </c>
      <c r="H82" s="11" t="s">
        <v>302</v>
      </c>
      <c r="I82" s="11" t="s">
        <v>315</v>
      </c>
      <c r="J82" s="11" t="s">
        <v>316</v>
      </c>
      <c r="K82" s="11" t="s">
        <v>263</v>
      </c>
      <c r="L82" s="9" t="s">
        <v>259</v>
      </c>
    </row>
    <row r="83" ht="27" spans="1:12">
      <c r="A83" s="9"/>
      <c r="B83" s="9"/>
      <c r="C83" s="10"/>
      <c r="D83" s="9"/>
      <c r="E83" s="9" t="s">
        <v>264</v>
      </c>
      <c r="F83" s="9" t="s">
        <v>269</v>
      </c>
      <c r="G83" s="9" t="s">
        <v>370</v>
      </c>
      <c r="H83" s="11" t="s">
        <v>302</v>
      </c>
      <c r="I83" s="11" t="s">
        <v>303</v>
      </c>
      <c r="J83" s="11" t="s">
        <v>304</v>
      </c>
      <c r="K83" s="11" t="s">
        <v>174</v>
      </c>
      <c r="L83" s="9"/>
    </row>
    <row r="84" ht="66.75" customHeight="true" spans="1:12">
      <c r="A84" s="9"/>
      <c r="B84" s="9"/>
      <c r="C84" s="10"/>
      <c r="D84" s="9"/>
      <c r="E84" s="9" t="s">
        <v>252</v>
      </c>
      <c r="F84" s="9" t="s">
        <v>260</v>
      </c>
      <c r="G84" s="9" t="s">
        <v>371</v>
      </c>
      <c r="H84" s="11" t="s">
        <v>302</v>
      </c>
      <c r="I84" s="11" t="s">
        <v>303</v>
      </c>
      <c r="J84" s="11" t="s">
        <v>304</v>
      </c>
      <c r="K84" s="11" t="s">
        <v>263</v>
      </c>
      <c r="L84" s="9"/>
    </row>
    <row r="85" ht="27" spans="1:12">
      <c r="A85" s="9"/>
      <c r="B85" s="9"/>
      <c r="C85" s="10"/>
      <c r="D85" s="9"/>
      <c r="E85" s="9" t="s">
        <v>264</v>
      </c>
      <c r="F85" s="9" t="s">
        <v>372</v>
      </c>
      <c r="G85" s="9" t="s">
        <v>373</v>
      </c>
      <c r="H85" s="11" t="s">
        <v>302</v>
      </c>
      <c r="I85" s="11" t="s">
        <v>315</v>
      </c>
      <c r="J85" s="11" t="s">
        <v>316</v>
      </c>
      <c r="K85" s="11" t="s">
        <v>263</v>
      </c>
      <c r="L85" s="9"/>
    </row>
    <row r="86" ht="30" customHeight="true" spans="1:12">
      <c r="A86" s="9"/>
      <c r="B86" s="9"/>
      <c r="C86" s="10"/>
      <c r="D86" s="9"/>
      <c r="E86" s="9" t="s">
        <v>305</v>
      </c>
      <c r="F86" s="9" t="s">
        <v>306</v>
      </c>
      <c r="G86" s="9" t="s">
        <v>374</v>
      </c>
      <c r="H86" s="11" t="s">
        <v>302</v>
      </c>
      <c r="I86" s="11" t="s">
        <v>268</v>
      </c>
      <c r="J86" s="11" t="s">
        <v>257</v>
      </c>
      <c r="K86" s="11" t="s">
        <v>174</v>
      </c>
      <c r="L86" s="9"/>
    </row>
    <row r="87" ht="33.75" customHeight="true" spans="1:12">
      <c r="A87" s="9"/>
      <c r="B87" s="9"/>
      <c r="C87" s="10"/>
      <c r="D87" s="9"/>
      <c r="E87" s="9" t="s">
        <v>264</v>
      </c>
      <c r="F87" s="9" t="s">
        <v>265</v>
      </c>
      <c r="G87" s="9" t="s">
        <v>375</v>
      </c>
      <c r="H87" s="11" t="s">
        <v>302</v>
      </c>
      <c r="I87" s="11" t="s">
        <v>268</v>
      </c>
      <c r="J87" s="11" t="s">
        <v>257</v>
      </c>
      <c r="K87" s="11" t="s">
        <v>174</v>
      </c>
      <c r="L87" s="9"/>
    </row>
    <row r="88" ht="69" customHeight="true" spans="1:12">
      <c r="A88" s="9" t="s">
        <v>248</v>
      </c>
      <c r="B88" s="9" t="s">
        <v>213</v>
      </c>
      <c r="C88" s="10" t="s">
        <v>376</v>
      </c>
      <c r="D88" s="9" t="s">
        <v>377</v>
      </c>
      <c r="E88" s="9" t="s">
        <v>252</v>
      </c>
      <c r="F88" s="9" t="s">
        <v>260</v>
      </c>
      <c r="G88" s="9" t="s">
        <v>378</v>
      </c>
      <c r="H88" s="11" t="s">
        <v>302</v>
      </c>
      <c r="I88" s="11" t="s">
        <v>315</v>
      </c>
      <c r="J88" s="11" t="s">
        <v>379</v>
      </c>
      <c r="K88" s="11" t="s">
        <v>263</v>
      </c>
      <c r="L88" s="9" t="s">
        <v>259</v>
      </c>
    </row>
    <row r="89" ht="37.5" customHeight="true" spans="1:12">
      <c r="A89" s="9"/>
      <c r="B89" s="9"/>
      <c r="C89" s="10"/>
      <c r="D89" s="9"/>
      <c r="E89" s="9" t="s">
        <v>252</v>
      </c>
      <c r="F89" s="9" t="s">
        <v>313</v>
      </c>
      <c r="G89" s="9" t="s">
        <v>369</v>
      </c>
      <c r="H89" s="11" t="s">
        <v>302</v>
      </c>
      <c r="I89" s="11" t="s">
        <v>315</v>
      </c>
      <c r="J89" s="11" t="s">
        <v>316</v>
      </c>
      <c r="K89" s="11" t="s">
        <v>263</v>
      </c>
      <c r="L89" s="9"/>
    </row>
    <row r="90" ht="27" spans="1:12">
      <c r="A90" s="9"/>
      <c r="B90" s="9"/>
      <c r="C90" s="10"/>
      <c r="D90" s="9"/>
      <c r="E90" s="9" t="s">
        <v>305</v>
      </c>
      <c r="F90" s="9" t="s">
        <v>306</v>
      </c>
      <c r="G90" s="9" t="s">
        <v>380</v>
      </c>
      <c r="H90" s="11" t="s">
        <v>302</v>
      </c>
      <c r="I90" s="11" t="s">
        <v>381</v>
      </c>
      <c r="J90" s="11" t="s">
        <v>257</v>
      </c>
      <c r="K90" s="11" t="s">
        <v>174</v>
      </c>
      <c r="L90" s="9"/>
    </row>
    <row r="91" ht="27" spans="1:12">
      <c r="A91" s="9"/>
      <c r="B91" s="9"/>
      <c r="C91" s="10"/>
      <c r="D91" s="9"/>
      <c r="E91" s="9" t="s">
        <v>264</v>
      </c>
      <c r="F91" s="9" t="s">
        <v>269</v>
      </c>
      <c r="G91" s="9" t="s">
        <v>370</v>
      </c>
      <c r="H91" s="11" t="s">
        <v>302</v>
      </c>
      <c r="I91" s="11" t="s">
        <v>315</v>
      </c>
      <c r="J91" s="11" t="s">
        <v>379</v>
      </c>
      <c r="K91" s="11" t="s">
        <v>174</v>
      </c>
      <c r="L91" s="9"/>
    </row>
    <row r="92" ht="41.25" customHeight="true" spans="1:12">
      <c r="A92" s="9"/>
      <c r="B92" s="9"/>
      <c r="C92" s="10"/>
      <c r="D92" s="9"/>
      <c r="E92" s="9" t="s">
        <v>264</v>
      </c>
      <c r="F92" s="9" t="s">
        <v>265</v>
      </c>
      <c r="G92" s="9" t="s">
        <v>375</v>
      </c>
      <c r="H92" s="11" t="s">
        <v>302</v>
      </c>
      <c r="I92" s="11" t="s">
        <v>268</v>
      </c>
      <c r="J92" s="11" t="s">
        <v>257</v>
      </c>
      <c r="K92" s="11" t="s">
        <v>174</v>
      </c>
      <c r="L92" s="9"/>
    </row>
    <row r="93" ht="45" customHeight="true" spans="1:12">
      <c r="A93" s="9"/>
      <c r="B93" s="9"/>
      <c r="C93" s="10"/>
      <c r="D93" s="9"/>
      <c r="E93" s="9" t="s">
        <v>264</v>
      </c>
      <c r="F93" s="9" t="s">
        <v>372</v>
      </c>
      <c r="G93" s="9" t="s">
        <v>373</v>
      </c>
      <c r="H93" s="11" t="s">
        <v>302</v>
      </c>
      <c r="I93" s="11" t="s">
        <v>315</v>
      </c>
      <c r="J93" s="11" t="s">
        <v>316</v>
      </c>
      <c r="K93" s="11" t="s">
        <v>263</v>
      </c>
      <c r="L93" s="9"/>
    </row>
  </sheetData>
  <mergeCells count="108">
    <mergeCell ref="A2:L2"/>
    <mergeCell ref="A3:D3"/>
    <mergeCell ref="J3:L3"/>
    <mergeCell ref="A5:A8"/>
    <mergeCell ref="A9:A12"/>
    <mergeCell ref="A13:A16"/>
    <mergeCell ref="A17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5"/>
    <mergeCell ref="A46:A55"/>
    <mergeCell ref="A56:A65"/>
    <mergeCell ref="A66:A75"/>
    <mergeCell ref="A76:A79"/>
    <mergeCell ref="A80:A81"/>
    <mergeCell ref="A82:A87"/>
    <mergeCell ref="A88:A93"/>
    <mergeCell ref="B5:B8"/>
    <mergeCell ref="B9:B12"/>
    <mergeCell ref="B13:B16"/>
    <mergeCell ref="B17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5"/>
    <mergeCell ref="B46:B55"/>
    <mergeCell ref="B56:B65"/>
    <mergeCell ref="B66:B75"/>
    <mergeCell ref="B76:B79"/>
    <mergeCell ref="B80:B81"/>
    <mergeCell ref="B82:B87"/>
    <mergeCell ref="B88:B93"/>
    <mergeCell ref="C5:C8"/>
    <mergeCell ref="C9:C12"/>
    <mergeCell ref="C13:C16"/>
    <mergeCell ref="C17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5"/>
    <mergeCell ref="C46:C55"/>
    <mergeCell ref="C56:C65"/>
    <mergeCell ref="C66:C75"/>
    <mergeCell ref="C76:C79"/>
    <mergeCell ref="C80:C81"/>
    <mergeCell ref="C82:C87"/>
    <mergeCell ref="C88:C93"/>
    <mergeCell ref="D5:D8"/>
    <mergeCell ref="D9:D12"/>
    <mergeCell ref="D13:D16"/>
    <mergeCell ref="D17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5"/>
    <mergeCell ref="D46:D55"/>
    <mergeCell ref="D56:D65"/>
    <mergeCell ref="D66:D75"/>
    <mergeCell ref="D76:D79"/>
    <mergeCell ref="D80:D81"/>
    <mergeCell ref="D82:D87"/>
    <mergeCell ref="D88:D93"/>
    <mergeCell ref="L5:L8"/>
    <mergeCell ref="L9:L12"/>
    <mergeCell ref="L13:L16"/>
    <mergeCell ref="L17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5"/>
    <mergeCell ref="L46:L55"/>
    <mergeCell ref="L56:L65"/>
    <mergeCell ref="L66:L75"/>
    <mergeCell ref="L76:L79"/>
    <mergeCell ref="L80:L81"/>
    <mergeCell ref="L82:L87"/>
    <mergeCell ref="L88:L93"/>
  </mergeCells>
  <printOptions horizontalCentered="true"/>
  <pageMargins left="0.590551181102362" right="0.590551181102362" top="0.590551181102362" bottom="0.984251968503937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18" activePane="bottomLeft" state="frozen"/>
      <selection/>
      <selection pane="bottomLeft" activeCell="D18" sqref="D18"/>
    </sheetView>
  </sheetViews>
  <sheetFormatPr defaultColWidth="10" defaultRowHeight="13.5" outlineLevelCol="5"/>
  <cols>
    <col min="1" max="1" width="1.5" style="15" customWidth="true"/>
    <col min="2" max="2" width="40.625" style="15" customWidth="true"/>
    <col min="3" max="3" width="15.625" style="15" customWidth="true"/>
    <col min="4" max="4" width="40.625" style="15" customWidth="true"/>
    <col min="5" max="5" width="15.625" style="15" customWidth="true"/>
    <col min="6" max="6" width="1.5" style="15" customWidth="true"/>
    <col min="7" max="11" width="9.75" style="15" customWidth="true"/>
    <col min="12" max="16384" width="10" style="15"/>
  </cols>
  <sheetData>
    <row r="1" s="113" customFormat="true" ht="24.95" customHeight="true" spans="1:6">
      <c r="A1" s="3"/>
      <c r="B1" s="3" t="s">
        <v>1</v>
      </c>
      <c r="C1" s="114"/>
      <c r="D1" s="3"/>
      <c r="E1" s="119" t="s">
        <v>2</v>
      </c>
      <c r="F1" s="120" t="s">
        <v>3</v>
      </c>
    </row>
    <row r="2" ht="22.9" customHeight="true" spans="1:6">
      <c r="A2" s="94"/>
      <c r="B2" s="95" t="s">
        <v>4</v>
      </c>
      <c r="C2" s="95"/>
      <c r="D2" s="95"/>
      <c r="E2" s="95"/>
      <c r="F2" s="103"/>
    </row>
    <row r="3" ht="19.5" customHeight="true" spans="1:6">
      <c r="A3" s="96"/>
      <c r="B3" s="19" t="s">
        <v>5</v>
      </c>
      <c r="C3" s="82"/>
      <c r="D3" s="82"/>
      <c r="E3" s="100" t="s">
        <v>6</v>
      </c>
      <c r="F3" s="104"/>
    </row>
    <row r="4" ht="26.1" customHeight="true" spans="1:6">
      <c r="A4" s="97"/>
      <c r="B4" s="21" t="s">
        <v>7</v>
      </c>
      <c r="C4" s="21"/>
      <c r="D4" s="21" t="s">
        <v>8</v>
      </c>
      <c r="E4" s="21"/>
      <c r="F4" s="88"/>
    </row>
    <row r="5" ht="26.1" customHeight="true" spans="1:6">
      <c r="A5" s="97"/>
      <c r="B5" s="21" t="s">
        <v>9</v>
      </c>
      <c r="C5" s="21" t="s">
        <v>10</v>
      </c>
      <c r="D5" s="21" t="s">
        <v>9</v>
      </c>
      <c r="E5" s="21" t="s">
        <v>10</v>
      </c>
      <c r="F5" s="88"/>
    </row>
    <row r="6" ht="26.1" customHeight="true" spans="1:6">
      <c r="A6" s="20"/>
      <c r="B6" s="40" t="s">
        <v>11</v>
      </c>
      <c r="C6" s="10" t="s">
        <v>12</v>
      </c>
      <c r="D6" s="40" t="s">
        <v>13</v>
      </c>
      <c r="E6" s="41"/>
      <c r="F6" s="33"/>
    </row>
    <row r="7" ht="26.1" customHeight="true" spans="1:6">
      <c r="A7" s="20"/>
      <c r="B7" s="40" t="s">
        <v>14</v>
      </c>
      <c r="C7" s="41"/>
      <c r="D7" s="40" t="s">
        <v>15</v>
      </c>
      <c r="E7" s="41"/>
      <c r="F7" s="33"/>
    </row>
    <row r="8" ht="26.1" customHeight="true" spans="1:6">
      <c r="A8" s="20"/>
      <c r="B8" s="40" t="s">
        <v>16</v>
      </c>
      <c r="C8" s="41"/>
      <c r="D8" s="40" t="s">
        <v>17</v>
      </c>
      <c r="E8" s="41"/>
      <c r="F8" s="33"/>
    </row>
    <row r="9" ht="26.1" customHeight="true" spans="1:6">
      <c r="A9" s="20"/>
      <c r="B9" s="40" t="s">
        <v>18</v>
      </c>
      <c r="C9" s="41"/>
      <c r="D9" s="40" t="s">
        <v>19</v>
      </c>
      <c r="E9" s="41"/>
      <c r="F9" s="33"/>
    </row>
    <row r="10" ht="26.1" customHeight="true" spans="1:6">
      <c r="A10" s="20"/>
      <c r="B10" s="40" t="s">
        <v>20</v>
      </c>
      <c r="C10" s="41"/>
      <c r="D10" s="40" t="s">
        <v>21</v>
      </c>
      <c r="E10" s="101">
        <v>366.47</v>
      </c>
      <c r="F10" s="33"/>
    </row>
    <row r="11" ht="26.1" customHeight="true" spans="1:6">
      <c r="A11" s="20"/>
      <c r="B11" s="40" t="s">
        <v>22</v>
      </c>
      <c r="C11" s="41"/>
      <c r="D11" s="40" t="s">
        <v>23</v>
      </c>
      <c r="E11" s="41"/>
      <c r="F11" s="33"/>
    </row>
    <row r="12" ht="26.1" customHeight="true" spans="1:6">
      <c r="A12" s="20"/>
      <c r="B12" s="40" t="s">
        <v>24</v>
      </c>
      <c r="C12" s="41"/>
      <c r="D12" s="40" t="s">
        <v>25</v>
      </c>
      <c r="E12" s="41"/>
      <c r="F12" s="33"/>
    </row>
    <row r="13" ht="26.1" customHeight="true" spans="1:6">
      <c r="A13" s="20"/>
      <c r="B13" s="40" t="s">
        <v>24</v>
      </c>
      <c r="C13" s="41"/>
      <c r="D13" s="40" t="s">
        <v>26</v>
      </c>
      <c r="E13" s="101">
        <v>77.81</v>
      </c>
      <c r="F13" s="33"/>
    </row>
    <row r="14" ht="26.1" customHeight="true" spans="1:6">
      <c r="A14" s="20"/>
      <c r="B14" s="40" t="s">
        <v>24</v>
      </c>
      <c r="C14" s="41"/>
      <c r="D14" s="40" t="s">
        <v>27</v>
      </c>
      <c r="E14" s="41"/>
      <c r="F14" s="33"/>
    </row>
    <row r="15" ht="26.1" customHeight="true" spans="1:6">
      <c r="A15" s="20"/>
      <c r="B15" s="40" t="s">
        <v>24</v>
      </c>
      <c r="C15" s="41"/>
      <c r="D15" s="40" t="s">
        <v>28</v>
      </c>
      <c r="E15" s="101">
        <v>25.32</v>
      </c>
      <c r="F15" s="33"/>
    </row>
    <row r="16" ht="26.1" customHeight="true" spans="1:6">
      <c r="A16" s="20"/>
      <c r="B16" s="40" t="s">
        <v>24</v>
      </c>
      <c r="C16" s="41"/>
      <c r="D16" s="40" t="s">
        <v>29</v>
      </c>
      <c r="E16" s="41"/>
      <c r="F16" s="33"/>
    </row>
    <row r="17" ht="26.1" customHeight="true" spans="1:6">
      <c r="A17" s="20"/>
      <c r="B17" s="40" t="s">
        <v>24</v>
      </c>
      <c r="C17" s="41"/>
      <c r="D17" s="40" t="s">
        <v>30</v>
      </c>
      <c r="E17" s="41"/>
      <c r="F17" s="33"/>
    </row>
    <row r="18" ht="26.1" customHeight="true" spans="1:6">
      <c r="A18" s="20"/>
      <c r="B18" s="40" t="s">
        <v>24</v>
      </c>
      <c r="C18" s="41"/>
      <c r="D18" s="40" t="s">
        <v>31</v>
      </c>
      <c r="E18" s="41"/>
      <c r="F18" s="33"/>
    </row>
    <row r="19" ht="26.1" customHeight="true" spans="1:6">
      <c r="A19" s="20"/>
      <c r="B19" s="40" t="s">
        <v>24</v>
      </c>
      <c r="C19" s="41"/>
      <c r="D19" s="40" t="s">
        <v>32</v>
      </c>
      <c r="E19" s="41"/>
      <c r="F19" s="33"/>
    </row>
    <row r="20" ht="26.1" customHeight="true" spans="1:6">
      <c r="A20" s="20"/>
      <c r="B20" s="40" t="s">
        <v>24</v>
      </c>
      <c r="C20" s="41"/>
      <c r="D20" s="40" t="s">
        <v>33</v>
      </c>
      <c r="E20" s="41"/>
      <c r="F20" s="33"/>
    </row>
    <row r="21" ht="26.1" customHeight="true" spans="1:6">
      <c r="A21" s="20"/>
      <c r="B21" s="40" t="s">
        <v>24</v>
      </c>
      <c r="C21" s="41"/>
      <c r="D21" s="40" t="s">
        <v>34</v>
      </c>
      <c r="E21" s="41"/>
      <c r="F21" s="33"/>
    </row>
    <row r="22" ht="26.1" customHeight="true" spans="1:6">
      <c r="A22" s="20"/>
      <c r="B22" s="40" t="s">
        <v>24</v>
      </c>
      <c r="C22" s="41"/>
      <c r="D22" s="40" t="s">
        <v>35</v>
      </c>
      <c r="E22" s="41"/>
      <c r="F22" s="33"/>
    </row>
    <row r="23" ht="26.1" customHeight="true" spans="1:6">
      <c r="A23" s="20"/>
      <c r="B23" s="40" t="s">
        <v>24</v>
      </c>
      <c r="C23" s="41"/>
      <c r="D23" s="40" t="s">
        <v>36</v>
      </c>
      <c r="E23" s="41"/>
      <c r="F23" s="33"/>
    </row>
    <row r="24" ht="26.1" customHeight="true" spans="1:6">
      <c r="A24" s="20"/>
      <c r="B24" s="40" t="s">
        <v>24</v>
      </c>
      <c r="C24" s="41"/>
      <c r="D24" s="40" t="s">
        <v>37</v>
      </c>
      <c r="E24" s="41"/>
      <c r="F24" s="33"/>
    </row>
    <row r="25" ht="26.1" customHeight="true" spans="1:6">
      <c r="A25" s="20"/>
      <c r="B25" s="40" t="s">
        <v>24</v>
      </c>
      <c r="C25" s="41"/>
      <c r="D25" s="40" t="s">
        <v>38</v>
      </c>
      <c r="E25" s="101">
        <v>41.09</v>
      </c>
      <c r="F25" s="33"/>
    </row>
    <row r="26" ht="26.1" customHeight="true" spans="1:6">
      <c r="A26" s="20"/>
      <c r="B26" s="40" t="s">
        <v>24</v>
      </c>
      <c r="C26" s="41"/>
      <c r="D26" s="40" t="s">
        <v>39</v>
      </c>
      <c r="E26" s="41"/>
      <c r="F26" s="33"/>
    </row>
    <row r="27" ht="26.1" customHeight="true" spans="1:6">
      <c r="A27" s="20"/>
      <c r="B27" s="40" t="s">
        <v>24</v>
      </c>
      <c r="C27" s="41"/>
      <c r="D27" s="40" t="s">
        <v>40</v>
      </c>
      <c r="E27" s="41"/>
      <c r="F27" s="33"/>
    </row>
    <row r="28" ht="26.1" customHeight="true" spans="1:6">
      <c r="A28" s="20"/>
      <c r="B28" s="40" t="s">
        <v>24</v>
      </c>
      <c r="C28" s="41"/>
      <c r="D28" s="40" t="s">
        <v>41</v>
      </c>
      <c r="E28" s="41"/>
      <c r="F28" s="33"/>
    </row>
    <row r="29" ht="26.1" customHeight="true" spans="1:6">
      <c r="A29" s="20"/>
      <c r="B29" s="40" t="s">
        <v>24</v>
      </c>
      <c r="C29" s="41"/>
      <c r="D29" s="40" t="s">
        <v>42</v>
      </c>
      <c r="E29" s="41"/>
      <c r="F29" s="33"/>
    </row>
    <row r="30" ht="26.1" customHeight="true" spans="1:6">
      <c r="A30" s="20"/>
      <c r="B30" s="40" t="s">
        <v>24</v>
      </c>
      <c r="C30" s="41"/>
      <c r="D30" s="40" t="s">
        <v>43</v>
      </c>
      <c r="E30" s="41"/>
      <c r="F30" s="33"/>
    </row>
    <row r="31" ht="26.1" customHeight="true" spans="1:6">
      <c r="A31" s="20"/>
      <c r="B31" s="40" t="s">
        <v>24</v>
      </c>
      <c r="C31" s="41"/>
      <c r="D31" s="40" t="s">
        <v>44</v>
      </c>
      <c r="E31" s="41"/>
      <c r="F31" s="33"/>
    </row>
    <row r="32" ht="26.1" customHeight="true" spans="1:6">
      <c r="A32" s="20"/>
      <c r="B32" s="40" t="s">
        <v>24</v>
      </c>
      <c r="C32" s="41"/>
      <c r="D32" s="40" t="s">
        <v>45</v>
      </c>
      <c r="E32" s="41"/>
      <c r="F32" s="33"/>
    </row>
    <row r="33" ht="26.1" customHeight="true" spans="1:6">
      <c r="A33" s="20"/>
      <c r="B33" s="40" t="s">
        <v>24</v>
      </c>
      <c r="C33" s="41"/>
      <c r="D33" s="40" t="s">
        <v>46</v>
      </c>
      <c r="E33" s="41"/>
      <c r="F33" s="33"/>
    </row>
    <row r="34" ht="26.1" customHeight="true" spans="1:6">
      <c r="A34" s="20"/>
      <c r="B34" s="40" t="s">
        <v>24</v>
      </c>
      <c r="C34" s="41"/>
      <c r="D34" s="40" t="s">
        <v>47</v>
      </c>
      <c r="E34" s="41"/>
      <c r="F34" s="33"/>
    </row>
    <row r="35" ht="26.1" customHeight="true" spans="1:6">
      <c r="A35" s="20"/>
      <c r="B35" s="40" t="s">
        <v>24</v>
      </c>
      <c r="C35" s="41"/>
      <c r="D35" s="40" t="s">
        <v>48</v>
      </c>
      <c r="E35" s="41"/>
      <c r="F35" s="33"/>
    </row>
    <row r="36" ht="26.1" customHeight="true" spans="1:6">
      <c r="A36" s="23"/>
      <c r="B36" s="21" t="s">
        <v>49</v>
      </c>
      <c r="C36" s="10" t="s">
        <v>12</v>
      </c>
      <c r="D36" s="21" t="s">
        <v>50</v>
      </c>
      <c r="E36" s="10" t="s">
        <v>12</v>
      </c>
      <c r="F36" s="34"/>
    </row>
    <row r="37" ht="26.1" customHeight="true" spans="1:6">
      <c r="A37" s="20"/>
      <c r="B37" s="40" t="s">
        <v>51</v>
      </c>
      <c r="C37" s="41"/>
      <c r="D37" s="40" t="s">
        <v>52</v>
      </c>
      <c r="E37" s="41"/>
      <c r="F37" s="121"/>
    </row>
    <row r="38" ht="26.1" customHeight="true" spans="1:6">
      <c r="A38" s="115"/>
      <c r="B38" s="40" t="s">
        <v>53</v>
      </c>
      <c r="C38" s="41"/>
      <c r="D38" s="40" t="s">
        <v>54</v>
      </c>
      <c r="E38" s="41"/>
      <c r="F38" s="121"/>
    </row>
    <row r="39" ht="26.1" customHeight="true" spans="1:6">
      <c r="A39" s="115"/>
      <c r="B39" s="116"/>
      <c r="C39" s="116"/>
      <c r="D39" s="40" t="s">
        <v>55</v>
      </c>
      <c r="E39" s="41"/>
      <c r="F39" s="121"/>
    </row>
    <row r="40" ht="26.1" customHeight="true" spans="1:6">
      <c r="A40" s="117"/>
      <c r="B40" s="21" t="s">
        <v>56</v>
      </c>
      <c r="C40" s="10" t="s">
        <v>12</v>
      </c>
      <c r="D40" s="21" t="s">
        <v>57</v>
      </c>
      <c r="E40" s="10" t="s">
        <v>12</v>
      </c>
      <c r="F40" s="122"/>
    </row>
    <row r="41" ht="9.75" customHeight="true" spans="1:6">
      <c r="A41" s="98"/>
      <c r="B41" s="98"/>
      <c r="C41" s="118"/>
      <c r="D41" s="118"/>
      <c r="E41" s="98"/>
      <c r="F41" s="123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 outlineLevelRow="7"/>
  <cols>
    <col min="1" max="1" width="1.5" style="15" customWidth="true"/>
    <col min="2" max="12" width="15.125" style="15" customWidth="true"/>
    <col min="13" max="13" width="1.5" style="15" customWidth="true"/>
    <col min="14" max="14" width="9.75" style="15" customWidth="true"/>
    <col min="15" max="16384" width="10" style="15"/>
  </cols>
  <sheetData>
    <row r="1" ht="24.95" customHeight="true" spans="1:13">
      <c r="A1" s="16"/>
      <c r="B1" s="3" t="s">
        <v>58</v>
      </c>
      <c r="C1" s="27"/>
      <c r="D1" s="27"/>
      <c r="E1" s="81"/>
      <c r="F1" s="81"/>
      <c r="G1" s="81"/>
      <c r="H1" s="81"/>
      <c r="I1" s="81"/>
      <c r="J1" s="81"/>
      <c r="K1" s="81"/>
      <c r="L1" s="28" t="s">
        <v>59</v>
      </c>
      <c r="M1" s="20"/>
    </row>
    <row r="2" ht="22.9" customHeight="true" spans="1:13">
      <c r="A2" s="16"/>
      <c r="B2" s="36" t="s">
        <v>60</v>
      </c>
      <c r="C2" s="37"/>
      <c r="D2" s="37"/>
      <c r="E2" s="37"/>
      <c r="F2" s="37"/>
      <c r="G2" s="37"/>
      <c r="H2" s="37"/>
      <c r="I2" s="37"/>
      <c r="J2" s="37"/>
      <c r="K2" s="37"/>
      <c r="L2" s="39"/>
      <c r="M2" s="20" t="s">
        <v>3</v>
      </c>
    </row>
    <row r="3" ht="19.5" customHeight="true" spans="1:13">
      <c r="A3" s="18"/>
      <c r="B3" s="19" t="s">
        <v>5</v>
      </c>
      <c r="C3" s="19"/>
      <c r="D3" s="71"/>
      <c r="E3" s="18"/>
      <c r="F3" s="71"/>
      <c r="G3" s="71"/>
      <c r="H3" s="71"/>
      <c r="I3" s="71"/>
      <c r="J3" s="71"/>
      <c r="K3" s="71"/>
      <c r="L3" s="29" t="s">
        <v>6</v>
      </c>
      <c r="M3" s="31"/>
    </row>
    <row r="4" ht="24.4" customHeight="true" spans="1:13">
      <c r="A4" s="22"/>
      <c r="B4" s="38" t="s">
        <v>61</v>
      </c>
      <c r="C4" s="38" t="s">
        <v>62</v>
      </c>
      <c r="D4" s="38" t="s">
        <v>63</v>
      </c>
      <c r="E4" s="38" t="s">
        <v>64</v>
      </c>
      <c r="F4" s="38" t="s">
        <v>65</v>
      </c>
      <c r="G4" s="38" t="s">
        <v>66</v>
      </c>
      <c r="H4" s="38" t="s">
        <v>67</v>
      </c>
      <c r="I4" s="38" t="s">
        <v>68</v>
      </c>
      <c r="J4" s="38" t="s">
        <v>69</v>
      </c>
      <c r="K4" s="38" t="s">
        <v>70</v>
      </c>
      <c r="L4" s="38" t="s">
        <v>71</v>
      </c>
      <c r="M4" s="33"/>
    </row>
    <row r="5" ht="24.4" customHeight="true" spans="1:13">
      <c r="A5" s="22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3"/>
    </row>
    <row r="6" ht="24.4" customHeight="true" spans="1:13">
      <c r="A6" s="22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3"/>
    </row>
    <row r="7" ht="32.1" customHeight="true" spans="1:13">
      <c r="A7" s="23"/>
      <c r="B7" s="112" t="s">
        <v>12</v>
      </c>
      <c r="C7" s="30"/>
      <c r="D7" s="112" t="s">
        <v>12</v>
      </c>
      <c r="E7" s="30"/>
      <c r="F7" s="30"/>
      <c r="G7" s="30"/>
      <c r="H7" s="30"/>
      <c r="I7" s="30"/>
      <c r="J7" s="30"/>
      <c r="K7" s="30"/>
      <c r="L7" s="30"/>
      <c r="M7" s="34"/>
    </row>
    <row r="8" ht="9.75" customHeight="true" spans="1:1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3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8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" style="106" customWidth="true"/>
    <col min="2" max="4" width="5.625" style="106" customWidth="true"/>
    <col min="5" max="5" width="35.875" style="106" customWidth="true"/>
    <col min="6" max="6" width="11.625" style="106" customWidth="true"/>
    <col min="7" max="7" width="12.25" style="106" customWidth="true"/>
    <col min="8" max="8" width="12.125" style="106" customWidth="true"/>
    <col min="9" max="10" width="14.125" style="106" customWidth="true"/>
    <col min="11" max="11" width="1.5" style="106" customWidth="true"/>
    <col min="12" max="14" width="9.75" style="106" customWidth="true"/>
    <col min="15" max="16384" width="10" style="106"/>
  </cols>
  <sheetData>
    <row r="1" ht="24.95" customHeight="true" spans="1:11">
      <c r="A1" s="16"/>
      <c r="B1" s="3" t="s">
        <v>72</v>
      </c>
      <c r="C1" s="16"/>
      <c r="D1" s="16"/>
      <c r="E1" s="81"/>
      <c r="F1" s="27"/>
      <c r="G1" s="27"/>
      <c r="H1" s="27"/>
      <c r="I1" s="27"/>
      <c r="J1" s="28" t="s">
        <v>73</v>
      </c>
      <c r="K1" s="20"/>
    </row>
    <row r="2" ht="22.9" customHeight="true" spans="1:11">
      <c r="A2" s="16"/>
      <c r="B2" s="107" t="s">
        <v>74</v>
      </c>
      <c r="C2" s="107"/>
      <c r="D2" s="107"/>
      <c r="E2" s="107"/>
      <c r="F2" s="107"/>
      <c r="G2" s="107"/>
      <c r="H2" s="107"/>
      <c r="I2" s="107"/>
      <c r="J2" s="107"/>
      <c r="K2" s="20" t="s">
        <v>3</v>
      </c>
    </row>
    <row r="3" ht="19.5" customHeight="true" spans="1:11">
      <c r="A3" s="18"/>
      <c r="B3" s="19" t="s">
        <v>5</v>
      </c>
      <c r="C3" s="19"/>
      <c r="D3" s="19"/>
      <c r="E3" s="19"/>
      <c r="F3" s="18"/>
      <c r="G3" s="18"/>
      <c r="H3" s="71"/>
      <c r="I3" s="71"/>
      <c r="J3" s="29" t="s">
        <v>6</v>
      </c>
      <c r="K3" s="31"/>
    </row>
    <row r="4" ht="24.4" customHeight="true" spans="1:11">
      <c r="A4" s="20"/>
      <c r="B4" s="62" t="s">
        <v>9</v>
      </c>
      <c r="C4" s="62"/>
      <c r="D4" s="62"/>
      <c r="E4" s="62"/>
      <c r="F4" s="62" t="s">
        <v>61</v>
      </c>
      <c r="G4" s="62" t="s">
        <v>75</v>
      </c>
      <c r="H4" s="62" t="s">
        <v>76</v>
      </c>
      <c r="I4" s="62" t="s">
        <v>77</v>
      </c>
      <c r="J4" s="74" t="s">
        <v>78</v>
      </c>
      <c r="K4" s="32"/>
    </row>
    <row r="5" ht="24.4" customHeight="true" spans="1:11">
      <c r="A5" s="22"/>
      <c r="B5" s="62" t="s">
        <v>79</v>
      </c>
      <c r="C5" s="62"/>
      <c r="D5" s="62"/>
      <c r="E5" s="62" t="s">
        <v>80</v>
      </c>
      <c r="F5" s="62"/>
      <c r="G5" s="62"/>
      <c r="H5" s="62"/>
      <c r="I5" s="62"/>
      <c r="J5" s="62"/>
      <c r="K5" s="32"/>
    </row>
    <row r="6" ht="24.4" customHeight="true" spans="1:11">
      <c r="A6" s="22"/>
      <c r="B6" s="62" t="s">
        <v>81</v>
      </c>
      <c r="C6" s="62" t="s">
        <v>82</v>
      </c>
      <c r="D6" s="62" t="s">
        <v>83</v>
      </c>
      <c r="E6" s="62"/>
      <c r="F6" s="62"/>
      <c r="G6" s="62"/>
      <c r="H6" s="62"/>
      <c r="I6" s="62"/>
      <c r="J6" s="62"/>
      <c r="K6" s="33"/>
    </row>
    <row r="7" ht="27" customHeight="true" spans="1:11">
      <c r="A7" s="20"/>
      <c r="B7" s="62"/>
      <c r="C7" s="62"/>
      <c r="D7" s="62"/>
      <c r="E7" s="62" t="s">
        <v>84</v>
      </c>
      <c r="F7" s="109">
        <v>510.69</v>
      </c>
      <c r="G7" s="110">
        <v>466.94</v>
      </c>
      <c r="H7" s="110">
        <v>43.76</v>
      </c>
      <c r="I7" s="41"/>
      <c r="J7" s="41"/>
      <c r="K7" s="33"/>
    </row>
    <row r="8" ht="27" customHeight="true" spans="1:11">
      <c r="A8" s="20"/>
      <c r="B8" s="78">
        <v>205</v>
      </c>
      <c r="C8" s="78"/>
      <c r="D8" s="78"/>
      <c r="E8" s="40" t="s">
        <v>85</v>
      </c>
      <c r="F8" s="111">
        <v>366.47</v>
      </c>
      <c r="G8" s="111">
        <v>338.72</v>
      </c>
      <c r="H8" s="111">
        <v>27.76</v>
      </c>
      <c r="I8" s="41"/>
      <c r="J8" s="41"/>
      <c r="K8" s="33"/>
    </row>
    <row r="9" ht="27" customHeight="true" spans="1:11">
      <c r="A9" s="20"/>
      <c r="B9" s="78">
        <v>205</v>
      </c>
      <c r="C9" s="78" t="s">
        <v>86</v>
      </c>
      <c r="D9" s="78"/>
      <c r="E9" s="40" t="s">
        <v>87</v>
      </c>
      <c r="F9" s="111">
        <v>354.47</v>
      </c>
      <c r="G9" s="111">
        <v>338.72</v>
      </c>
      <c r="H9" s="111">
        <v>15.76</v>
      </c>
      <c r="I9" s="41"/>
      <c r="J9" s="41"/>
      <c r="K9" s="33"/>
    </row>
    <row r="10" ht="27" customHeight="true" spans="1:11">
      <c r="A10" s="20"/>
      <c r="B10" s="78" t="s">
        <v>88</v>
      </c>
      <c r="C10" s="78" t="s">
        <v>86</v>
      </c>
      <c r="D10" s="78" t="s">
        <v>89</v>
      </c>
      <c r="E10" s="40" t="s">
        <v>90</v>
      </c>
      <c r="F10" s="111">
        <v>16.31</v>
      </c>
      <c r="G10" s="111">
        <v>0.55</v>
      </c>
      <c r="H10" s="111">
        <v>15.76</v>
      </c>
      <c r="I10" s="41"/>
      <c r="J10" s="41"/>
      <c r="K10" s="33"/>
    </row>
    <row r="11" ht="27" customHeight="true" spans="1:11">
      <c r="A11" s="20"/>
      <c r="B11" s="78" t="s">
        <v>88</v>
      </c>
      <c r="C11" s="78" t="s">
        <v>86</v>
      </c>
      <c r="D11" s="78" t="s">
        <v>86</v>
      </c>
      <c r="E11" s="40" t="s">
        <v>91</v>
      </c>
      <c r="F11" s="111">
        <v>338.17</v>
      </c>
      <c r="G11" s="111">
        <v>338.17</v>
      </c>
      <c r="H11" s="111"/>
      <c r="I11" s="41"/>
      <c r="J11" s="41"/>
      <c r="K11" s="33"/>
    </row>
    <row r="12" ht="27" customHeight="true" spans="1:11">
      <c r="A12" s="20"/>
      <c r="B12" s="78" t="s">
        <v>88</v>
      </c>
      <c r="C12" s="78" t="s">
        <v>92</v>
      </c>
      <c r="D12" s="78"/>
      <c r="E12" s="40" t="s">
        <v>93</v>
      </c>
      <c r="F12" s="111">
        <v>12</v>
      </c>
      <c r="G12" s="111"/>
      <c r="H12" s="111">
        <v>12</v>
      </c>
      <c r="I12" s="41"/>
      <c r="J12" s="41"/>
      <c r="K12" s="33"/>
    </row>
    <row r="13" ht="27" customHeight="true" spans="1:11">
      <c r="A13" s="20"/>
      <c r="B13" s="78" t="s">
        <v>88</v>
      </c>
      <c r="C13" s="78" t="s">
        <v>92</v>
      </c>
      <c r="D13" s="78" t="s">
        <v>94</v>
      </c>
      <c r="E13" s="40" t="s">
        <v>95</v>
      </c>
      <c r="F13" s="111">
        <v>12</v>
      </c>
      <c r="G13" s="111"/>
      <c r="H13" s="111">
        <v>12</v>
      </c>
      <c r="I13" s="41"/>
      <c r="J13" s="41"/>
      <c r="K13" s="33"/>
    </row>
    <row r="14" ht="27" customHeight="true" spans="1:11">
      <c r="A14" s="20"/>
      <c r="B14" s="78" t="s">
        <v>96</v>
      </c>
      <c r="C14" s="78"/>
      <c r="D14" s="78"/>
      <c r="E14" s="40" t="s">
        <v>97</v>
      </c>
      <c r="F14" s="111">
        <v>77.81</v>
      </c>
      <c r="G14" s="111">
        <v>61.81</v>
      </c>
      <c r="H14" s="111">
        <v>16</v>
      </c>
      <c r="I14" s="41"/>
      <c r="J14" s="41"/>
      <c r="K14" s="33"/>
    </row>
    <row r="15" ht="27" customHeight="true" spans="1:11">
      <c r="A15" s="20"/>
      <c r="B15" s="78" t="s">
        <v>96</v>
      </c>
      <c r="C15" s="78" t="s">
        <v>98</v>
      </c>
      <c r="D15" s="78"/>
      <c r="E15" s="40" t="s">
        <v>99</v>
      </c>
      <c r="F15" s="111">
        <v>77.81</v>
      </c>
      <c r="G15" s="111">
        <v>61.81</v>
      </c>
      <c r="H15" s="111">
        <v>16</v>
      </c>
      <c r="I15" s="41"/>
      <c r="J15" s="41"/>
      <c r="K15" s="33"/>
    </row>
    <row r="16" ht="27" customHeight="true" spans="1:11">
      <c r="A16" s="20"/>
      <c r="B16" s="78" t="s">
        <v>96</v>
      </c>
      <c r="C16" s="78" t="s">
        <v>98</v>
      </c>
      <c r="D16" s="78" t="s">
        <v>86</v>
      </c>
      <c r="E16" s="40" t="s">
        <v>100</v>
      </c>
      <c r="F16" s="111">
        <v>11.05</v>
      </c>
      <c r="G16" s="111">
        <v>11.05</v>
      </c>
      <c r="H16" s="111"/>
      <c r="I16" s="41"/>
      <c r="J16" s="41"/>
      <c r="K16" s="33"/>
    </row>
    <row r="17" ht="27" customHeight="true" spans="1:11">
      <c r="A17" s="20"/>
      <c r="B17" s="78" t="s">
        <v>96</v>
      </c>
      <c r="C17" s="78" t="s">
        <v>98</v>
      </c>
      <c r="D17" s="78" t="s">
        <v>98</v>
      </c>
      <c r="E17" s="40" t="s">
        <v>101</v>
      </c>
      <c r="F17" s="111">
        <v>50.76</v>
      </c>
      <c r="G17" s="111">
        <v>50.76</v>
      </c>
      <c r="H17" s="111"/>
      <c r="I17" s="41"/>
      <c r="J17" s="41"/>
      <c r="K17" s="33"/>
    </row>
    <row r="18" ht="27" customHeight="true" spans="1:11">
      <c r="A18" s="20"/>
      <c r="B18" s="78" t="s">
        <v>96</v>
      </c>
      <c r="C18" s="78" t="s">
        <v>98</v>
      </c>
      <c r="D18" s="78" t="s">
        <v>102</v>
      </c>
      <c r="E18" s="40" t="s">
        <v>103</v>
      </c>
      <c r="F18" s="111">
        <v>16</v>
      </c>
      <c r="G18" s="111"/>
      <c r="H18" s="111">
        <v>16</v>
      </c>
      <c r="I18" s="41"/>
      <c r="J18" s="41"/>
      <c r="K18" s="33"/>
    </row>
    <row r="19" ht="27" customHeight="true" spans="1:11">
      <c r="A19" s="20"/>
      <c r="B19" s="78" t="s">
        <v>104</v>
      </c>
      <c r="C19" s="78"/>
      <c r="D19" s="78"/>
      <c r="E19" s="40" t="s">
        <v>105</v>
      </c>
      <c r="F19" s="111">
        <v>25.32</v>
      </c>
      <c r="G19" s="111">
        <v>25.32</v>
      </c>
      <c r="H19" s="111"/>
      <c r="I19" s="41"/>
      <c r="J19" s="41"/>
      <c r="K19" s="33"/>
    </row>
    <row r="20" ht="27" customHeight="true" spans="1:11">
      <c r="A20" s="20"/>
      <c r="B20" s="78" t="s">
        <v>104</v>
      </c>
      <c r="C20" s="78" t="s">
        <v>106</v>
      </c>
      <c r="D20" s="78"/>
      <c r="E20" s="40" t="s">
        <v>107</v>
      </c>
      <c r="F20" s="111">
        <v>25.32</v>
      </c>
      <c r="G20" s="111">
        <v>25.32</v>
      </c>
      <c r="H20" s="111"/>
      <c r="I20" s="41"/>
      <c r="J20" s="41"/>
      <c r="K20" s="33"/>
    </row>
    <row r="21" ht="27" customHeight="true" spans="1:11">
      <c r="A21" s="20"/>
      <c r="B21" s="78" t="s">
        <v>104</v>
      </c>
      <c r="C21" s="78" t="s">
        <v>106</v>
      </c>
      <c r="D21" s="78" t="s">
        <v>86</v>
      </c>
      <c r="E21" s="40" t="s">
        <v>108</v>
      </c>
      <c r="F21" s="111">
        <v>25.32</v>
      </c>
      <c r="G21" s="111">
        <v>25.32</v>
      </c>
      <c r="H21" s="111"/>
      <c r="I21" s="41"/>
      <c r="J21" s="41"/>
      <c r="K21" s="33"/>
    </row>
    <row r="22" ht="27" customHeight="true" spans="1:11">
      <c r="A22" s="20"/>
      <c r="B22" s="78" t="s">
        <v>109</v>
      </c>
      <c r="C22" s="78"/>
      <c r="D22" s="78"/>
      <c r="E22" s="40" t="s">
        <v>110</v>
      </c>
      <c r="F22" s="111">
        <v>41.09</v>
      </c>
      <c r="G22" s="111">
        <v>41.09</v>
      </c>
      <c r="H22" s="111"/>
      <c r="I22" s="41"/>
      <c r="J22" s="41"/>
      <c r="K22" s="33"/>
    </row>
    <row r="23" ht="27" customHeight="true" spans="1:11">
      <c r="A23" s="20"/>
      <c r="B23" s="78" t="s">
        <v>109</v>
      </c>
      <c r="C23" s="78" t="s">
        <v>86</v>
      </c>
      <c r="D23" s="78"/>
      <c r="E23" s="40" t="s">
        <v>111</v>
      </c>
      <c r="F23" s="111">
        <v>41.09</v>
      </c>
      <c r="G23" s="111">
        <v>41.09</v>
      </c>
      <c r="H23" s="111"/>
      <c r="I23" s="41"/>
      <c r="J23" s="41"/>
      <c r="K23" s="33"/>
    </row>
    <row r="24" ht="27" customHeight="true" spans="1:11">
      <c r="A24" s="20"/>
      <c r="B24" s="78" t="s">
        <v>109</v>
      </c>
      <c r="C24" s="78" t="s">
        <v>86</v>
      </c>
      <c r="D24" s="78" t="s">
        <v>89</v>
      </c>
      <c r="E24" s="40" t="s">
        <v>112</v>
      </c>
      <c r="F24" s="111">
        <v>41.09</v>
      </c>
      <c r="G24" s="111">
        <v>41.09</v>
      </c>
      <c r="H24" s="111"/>
      <c r="I24" s="41"/>
      <c r="J24" s="41"/>
      <c r="K24" s="33"/>
    </row>
    <row r="25" ht="27" customHeight="true" spans="2:4">
      <c r="B25" s="108"/>
      <c r="C25" s="108"/>
      <c r="D25" s="108"/>
    </row>
    <row r="26" ht="27" customHeight="true" spans="2:4">
      <c r="B26" s="108"/>
      <c r="C26" s="108"/>
      <c r="D26" s="108"/>
    </row>
    <row r="27" ht="27" customHeight="true" spans="2:4">
      <c r="B27" s="108"/>
      <c r="C27" s="108"/>
      <c r="D27" s="108"/>
    </row>
    <row r="28" ht="27" customHeight="true" spans="2:4">
      <c r="B28" s="108"/>
      <c r="C28" s="108"/>
      <c r="D28" s="108"/>
    </row>
    <row r="29" ht="27" customHeight="true" spans="2:4">
      <c r="B29" s="108"/>
      <c r="C29" s="108"/>
      <c r="D29" s="108"/>
    </row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  <row r="38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17" activePane="bottomLeft" state="frozen"/>
      <selection/>
      <selection pane="bottomLeft" activeCell="E22" sqref="E22"/>
    </sheetView>
  </sheetViews>
  <sheetFormatPr defaultColWidth="10" defaultRowHeight="13.5"/>
  <cols>
    <col min="1" max="1" width="1.5" style="15" customWidth="true"/>
    <col min="2" max="2" width="28.5" style="15" customWidth="true"/>
    <col min="3" max="3" width="19.375" style="15" customWidth="true"/>
    <col min="4" max="4" width="28.5" style="15" customWidth="true"/>
    <col min="5" max="8" width="19.375" style="15" customWidth="true"/>
    <col min="9" max="9" width="1.5" style="15" customWidth="true"/>
    <col min="10" max="12" width="9.75" style="15" customWidth="true"/>
    <col min="13" max="16384" width="10" style="15"/>
  </cols>
  <sheetData>
    <row r="1" ht="24.95" customHeight="true" spans="1:9">
      <c r="A1" s="93"/>
      <c r="B1" s="3" t="s">
        <v>113</v>
      </c>
      <c r="C1" s="94"/>
      <c r="D1" s="94"/>
      <c r="E1" s="94"/>
      <c r="F1" s="94"/>
      <c r="G1" s="94"/>
      <c r="H1" s="99" t="s">
        <v>114</v>
      </c>
      <c r="I1" s="103" t="s">
        <v>3</v>
      </c>
    </row>
    <row r="2" ht="22.9" customHeight="true" spans="1:9">
      <c r="A2" s="94"/>
      <c r="B2" s="95" t="s">
        <v>115</v>
      </c>
      <c r="C2" s="95"/>
      <c r="D2" s="95"/>
      <c r="E2" s="95"/>
      <c r="F2" s="95"/>
      <c r="G2" s="95"/>
      <c r="H2" s="95"/>
      <c r="I2" s="103"/>
    </row>
    <row r="3" ht="19.5" customHeight="true" spans="1:9">
      <c r="A3" s="96"/>
      <c r="B3" s="19" t="s">
        <v>5</v>
      </c>
      <c r="C3" s="19"/>
      <c r="D3" s="82"/>
      <c r="E3" s="82"/>
      <c r="F3" s="82"/>
      <c r="G3" s="82"/>
      <c r="H3" s="100" t="s">
        <v>6</v>
      </c>
      <c r="I3" s="104"/>
    </row>
    <row r="4" ht="15" customHeight="true" spans="1:9">
      <c r="A4" s="97"/>
      <c r="B4" s="21" t="s">
        <v>7</v>
      </c>
      <c r="C4" s="21"/>
      <c r="D4" s="21" t="s">
        <v>8</v>
      </c>
      <c r="E4" s="21"/>
      <c r="F4" s="21"/>
      <c r="G4" s="21"/>
      <c r="H4" s="21"/>
      <c r="I4" s="88"/>
    </row>
    <row r="5" ht="15" customHeight="true" spans="1:9">
      <c r="A5" s="97"/>
      <c r="B5" s="21" t="s">
        <v>9</v>
      </c>
      <c r="C5" s="21" t="s">
        <v>10</v>
      </c>
      <c r="D5" s="21" t="s">
        <v>9</v>
      </c>
      <c r="E5" s="21" t="s">
        <v>61</v>
      </c>
      <c r="F5" s="21" t="s">
        <v>116</v>
      </c>
      <c r="G5" s="21" t="s">
        <v>117</v>
      </c>
      <c r="H5" s="21" t="s">
        <v>118</v>
      </c>
      <c r="I5" s="88"/>
    </row>
    <row r="6" ht="15" customHeight="true" spans="1:9">
      <c r="A6" s="20"/>
      <c r="B6" s="40" t="s">
        <v>119</v>
      </c>
      <c r="C6" s="10" t="s">
        <v>12</v>
      </c>
      <c r="D6" s="40" t="s">
        <v>120</v>
      </c>
      <c r="E6" s="41"/>
      <c r="F6" s="10" t="s">
        <v>12</v>
      </c>
      <c r="G6" s="41"/>
      <c r="H6" s="41"/>
      <c r="I6" s="33"/>
    </row>
    <row r="7" ht="15" customHeight="true" spans="1:9">
      <c r="A7" s="20"/>
      <c r="B7" s="40" t="s">
        <v>121</v>
      </c>
      <c r="C7" s="10" t="s">
        <v>12</v>
      </c>
      <c r="D7" s="40" t="s">
        <v>122</v>
      </c>
      <c r="E7" s="41"/>
      <c r="F7" s="41"/>
      <c r="G7" s="41"/>
      <c r="H7" s="41"/>
      <c r="I7" s="33"/>
    </row>
    <row r="8" ht="15" customHeight="true" spans="1:9">
      <c r="A8" s="20"/>
      <c r="B8" s="40" t="s">
        <v>123</v>
      </c>
      <c r="C8" s="41"/>
      <c r="D8" s="40" t="s">
        <v>124</v>
      </c>
      <c r="E8" s="41"/>
      <c r="F8" s="41"/>
      <c r="G8" s="41"/>
      <c r="H8" s="41"/>
      <c r="I8" s="33"/>
    </row>
    <row r="9" ht="15" customHeight="true" spans="1:9">
      <c r="A9" s="20"/>
      <c r="B9" s="40" t="s">
        <v>125</v>
      </c>
      <c r="C9" s="41"/>
      <c r="D9" s="40" t="s">
        <v>126</v>
      </c>
      <c r="E9" s="41"/>
      <c r="F9" s="41"/>
      <c r="G9" s="41"/>
      <c r="H9" s="41"/>
      <c r="I9" s="33"/>
    </row>
    <row r="10" ht="15" customHeight="true" spans="1:9">
      <c r="A10" s="20"/>
      <c r="B10" s="40" t="s">
        <v>127</v>
      </c>
      <c r="C10" s="41"/>
      <c r="D10" s="40" t="s">
        <v>128</v>
      </c>
      <c r="E10" s="41"/>
      <c r="F10" s="41"/>
      <c r="G10" s="41"/>
      <c r="H10" s="41"/>
      <c r="I10" s="33"/>
    </row>
    <row r="11" ht="15" customHeight="true" spans="1:9">
      <c r="A11" s="20"/>
      <c r="B11" s="40" t="s">
        <v>121</v>
      </c>
      <c r="C11" s="41"/>
      <c r="D11" s="40" t="s">
        <v>129</v>
      </c>
      <c r="E11" s="41"/>
      <c r="F11" s="101">
        <v>366.47</v>
      </c>
      <c r="G11" s="41"/>
      <c r="H11" s="41"/>
      <c r="I11" s="33"/>
    </row>
    <row r="12" ht="15" customHeight="true" spans="1:9">
      <c r="A12" s="20"/>
      <c r="B12" s="40" t="s">
        <v>123</v>
      </c>
      <c r="C12" s="41"/>
      <c r="D12" s="40" t="s">
        <v>130</v>
      </c>
      <c r="E12" s="41"/>
      <c r="F12" s="41"/>
      <c r="G12" s="41"/>
      <c r="H12" s="41"/>
      <c r="I12" s="33"/>
    </row>
    <row r="13" ht="15" customHeight="true" spans="1:9">
      <c r="A13" s="20"/>
      <c r="B13" s="40" t="s">
        <v>125</v>
      </c>
      <c r="C13" s="41"/>
      <c r="D13" s="40" t="s">
        <v>131</v>
      </c>
      <c r="E13" s="41"/>
      <c r="F13" s="41"/>
      <c r="G13" s="41"/>
      <c r="H13" s="41"/>
      <c r="I13" s="33"/>
    </row>
    <row r="14" ht="15" customHeight="true" spans="1:9">
      <c r="A14" s="20"/>
      <c r="B14" s="40" t="s">
        <v>132</v>
      </c>
      <c r="C14" s="41"/>
      <c r="D14" s="40" t="s">
        <v>133</v>
      </c>
      <c r="E14" s="41"/>
      <c r="F14" s="101">
        <v>77.81</v>
      </c>
      <c r="G14" s="41"/>
      <c r="H14" s="41"/>
      <c r="I14" s="33"/>
    </row>
    <row r="15" ht="15" customHeight="true" spans="1:9">
      <c r="A15" s="20"/>
      <c r="B15" s="40" t="s">
        <v>132</v>
      </c>
      <c r="C15" s="41"/>
      <c r="D15" s="40" t="s">
        <v>134</v>
      </c>
      <c r="E15" s="41"/>
      <c r="F15" s="41"/>
      <c r="G15" s="41"/>
      <c r="H15" s="41"/>
      <c r="I15" s="33"/>
    </row>
    <row r="16" ht="15" customHeight="true" spans="1:9">
      <c r="A16" s="20"/>
      <c r="B16" s="40" t="s">
        <v>132</v>
      </c>
      <c r="C16" s="41"/>
      <c r="D16" s="40" t="s">
        <v>135</v>
      </c>
      <c r="E16" s="41"/>
      <c r="F16" s="101">
        <v>25.32</v>
      </c>
      <c r="G16" s="41"/>
      <c r="H16" s="41"/>
      <c r="I16" s="33"/>
    </row>
    <row r="17" ht="15" customHeight="true" spans="1:9">
      <c r="A17" s="20"/>
      <c r="B17" s="40" t="s">
        <v>132</v>
      </c>
      <c r="C17" s="41"/>
      <c r="D17" s="40" t="s">
        <v>136</v>
      </c>
      <c r="E17" s="41"/>
      <c r="F17" s="41"/>
      <c r="G17" s="41"/>
      <c r="H17" s="41"/>
      <c r="I17" s="33"/>
    </row>
    <row r="18" ht="15" customHeight="true" spans="1:9">
      <c r="A18" s="20"/>
      <c r="B18" s="40" t="s">
        <v>132</v>
      </c>
      <c r="C18" s="41"/>
      <c r="D18" s="40" t="s">
        <v>137</v>
      </c>
      <c r="E18" s="41"/>
      <c r="F18" s="41"/>
      <c r="G18" s="41"/>
      <c r="H18" s="41"/>
      <c r="I18" s="33"/>
    </row>
    <row r="19" ht="15" customHeight="true" spans="1:9">
      <c r="A19" s="20"/>
      <c r="B19" s="40" t="s">
        <v>132</v>
      </c>
      <c r="C19" s="41"/>
      <c r="D19" s="40" t="s">
        <v>138</v>
      </c>
      <c r="E19" s="41"/>
      <c r="F19" s="41"/>
      <c r="G19" s="41"/>
      <c r="H19" s="41"/>
      <c r="I19" s="33"/>
    </row>
    <row r="20" ht="15" customHeight="true" spans="1:9">
      <c r="A20" s="20"/>
      <c r="B20" s="40" t="s">
        <v>132</v>
      </c>
      <c r="C20" s="41"/>
      <c r="D20" s="40" t="s">
        <v>139</v>
      </c>
      <c r="E20" s="41"/>
      <c r="F20" s="41"/>
      <c r="G20" s="41"/>
      <c r="H20" s="41"/>
      <c r="I20" s="33"/>
    </row>
    <row r="21" ht="15" customHeight="true" spans="1:9">
      <c r="A21" s="20"/>
      <c r="B21" s="40" t="s">
        <v>132</v>
      </c>
      <c r="C21" s="41"/>
      <c r="D21" s="40" t="s">
        <v>140</v>
      </c>
      <c r="E21" s="41"/>
      <c r="F21" s="41"/>
      <c r="G21" s="41"/>
      <c r="H21" s="41"/>
      <c r="I21" s="33"/>
    </row>
    <row r="22" ht="15" customHeight="true" spans="1:9">
      <c r="A22" s="20"/>
      <c r="B22" s="40" t="s">
        <v>132</v>
      </c>
      <c r="C22" s="41"/>
      <c r="D22" s="40" t="s">
        <v>141</v>
      </c>
      <c r="E22" s="41"/>
      <c r="F22" s="41"/>
      <c r="G22" s="41"/>
      <c r="H22" s="41"/>
      <c r="I22" s="33"/>
    </row>
    <row r="23" ht="15" customHeight="true" spans="1:9">
      <c r="A23" s="20"/>
      <c r="B23" s="40" t="s">
        <v>132</v>
      </c>
      <c r="C23" s="41"/>
      <c r="D23" s="40" t="s">
        <v>142</v>
      </c>
      <c r="E23" s="41"/>
      <c r="F23" s="41"/>
      <c r="G23" s="41"/>
      <c r="H23" s="41"/>
      <c r="I23" s="33"/>
    </row>
    <row r="24" ht="15" customHeight="true" spans="1:9">
      <c r="A24" s="20"/>
      <c r="B24" s="40" t="s">
        <v>132</v>
      </c>
      <c r="C24" s="41"/>
      <c r="D24" s="40" t="s">
        <v>143</v>
      </c>
      <c r="E24" s="41"/>
      <c r="F24" s="41"/>
      <c r="G24" s="41"/>
      <c r="H24" s="41"/>
      <c r="I24" s="33"/>
    </row>
    <row r="25" ht="15" customHeight="true" spans="1:9">
      <c r="A25" s="20"/>
      <c r="B25" s="40" t="s">
        <v>132</v>
      </c>
      <c r="C25" s="41"/>
      <c r="D25" s="40" t="s">
        <v>144</v>
      </c>
      <c r="E25" s="41"/>
      <c r="F25" s="41"/>
      <c r="G25" s="41"/>
      <c r="H25" s="41"/>
      <c r="I25" s="33"/>
    </row>
    <row r="26" ht="15" customHeight="true" spans="1:9">
      <c r="A26" s="20"/>
      <c r="B26" s="40" t="s">
        <v>132</v>
      </c>
      <c r="C26" s="41"/>
      <c r="D26" s="40" t="s">
        <v>145</v>
      </c>
      <c r="E26" s="41"/>
      <c r="F26" s="102">
        <v>41.09</v>
      </c>
      <c r="G26" s="41"/>
      <c r="H26" s="41"/>
      <c r="I26" s="33"/>
    </row>
    <row r="27" ht="15" customHeight="true" spans="1:9">
      <c r="A27" s="20"/>
      <c r="B27" s="40" t="s">
        <v>132</v>
      </c>
      <c r="C27" s="41"/>
      <c r="D27" s="40" t="s">
        <v>146</v>
      </c>
      <c r="E27" s="41"/>
      <c r="F27" s="41"/>
      <c r="G27" s="41"/>
      <c r="H27" s="41"/>
      <c r="I27" s="33"/>
    </row>
    <row r="28" ht="15" customHeight="true" spans="1:9">
      <c r="A28" s="20"/>
      <c r="B28" s="40" t="s">
        <v>132</v>
      </c>
      <c r="C28" s="41"/>
      <c r="D28" s="40" t="s">
        <v>147</v>
      </c>
      <c r="E28" s="41"/>
      <c r="F28" s="41"/>
      <c r="G28" s="41"/>
      <c r="H28" s="41"/>
      <c r="I28" s="33"/>
    </row>
    <row r="29" ht="15" customHeight="true" spans="1:9">
      <c r="A29" s="20"/>
      <c r="B29" s="40" t="s">
        <v>132</v>
      </c>
      <c r="C29" s="41"/>
      <c r="D29" s="40" t="s">
        <v>148</v>
      </c>
      <c r="E29" s="41"/>
      <c r="F29" s="41"/>
      <c r="G29" s="41"/>
      <c r="H29" s="41"/>
      <c r="I29" s="33"/>
    </row>
    <row r="30" ht="15" customHeight="true" spans="1:9">
      <c r="A30" s="20"/>
      <c r="B30" s="40" t="s">
        <v>132</v>
      </c>
      <c r="C30" s="41"/>
      <c r="D30" s="40" t="s">
        <v>149</v>
      </c>
      <c r="E30" s="41"/>
      <c r="F30" s="41"/>
      <c r="G30" s="41"/>
      <c r="H30" s="41"/>
      <c r="I30" s="33"/>
    </row>
    <row r="31" ht="15" customHeight="true" spans="1:9">
      <c r="A31" s="20"/>
      <c r="B31" s="40" t="s">
        <v>132</v>
      </c>
      <c r="C31" s="41"/>
      <c r="D31" s="40" t="s">
        <v>150</v>
      </c>
      <c r="E31" s="41"/>
      <c r="F31" s="41"/>
      <c r="G31" s="41"/>
      <c r="H31" s="41"/>
      <c r="I31" s="33"/>
    </row>
    <row r="32" ht="15" customHeight="true" spans="1:9">
      <c r="A32" s="20"/>
      <c r="B32" s="40" t="s">
        <v>132</v>
      </c>
      <c r="C32" s="41"/>
      <c r="D32" s="40" t="s">
        <v>151</v>
      </c>
      <c r="E32" s="41"/>
      <c r="F32" s="41"/>
      <c r="G32" s="41"/>
      <c r="H32" s="41"/>
      <c r="I32" s="33"/>
    </row>
    <row r="33" ht="15" customHeight="true" spans="1:9">
      <c r="A33" s="20"/>
      <c r="B33" s="40" t="s">
        <v>132</v>
      </c>
      <c r="C33" s="41"/>
      <c r="D33" s="40" t="s">
        <v>152</v>
      </c>
      <c r="E33" s="41"/>
      <c r="F33" s="41"/>
      <c r="G33" s="41"/>
      <c r="H33" s="41"/>
      <c r="I33" s="33"/>
    </row>
    <row r="34" ht="9.75" customHeight="true" spans="1:9">
      <c r="A34" s="98"/>
      <c r="B34" s="98"/>
      <c r="C34" s="98"/>
      <c r="D34" s="26"/>
      <c r="E34" s="98"/>
      <c r="F34" s="98"/>
      <c r="G34" s="98"/>
      <c r="H34" s="98"/>
      <c r="I34" s="10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41"/>
  <sheetViews>
    <sheetView workbookViewId="0">
      <pane ySplit="6" topLeftCell="A25" activePane="bottomLeft" state="frozen"/>
      <selection/>
      <selection pane="bottomLeft" activeCell="I8" sqref="I8"/>
    </sheetView>
  </sheetViews>
  <sheetFormatPr defaultColWidth="10" defaultRowHeight="13.5"/>
  <cols>
    <col min="1" max="1" width="1.5" style="67" customWidth="true"/>
    <col min="2" max="3" width="6.125" style="67" customWidth="true"/>
    <col min="4" max="4" width="27.5" style="67" customWidth="true"/>
    <col min="5" max="5" width="8.25" style="67" customWidth="true"/>
    <col min="6" max="6" width="9" style="67" customWidth="true"/>
    <col min="7" max="7" width="9.5" style="67" customWidth="true"/>
    <col min="8" max="8" width="9" style="67" customWidth="true"/>
    <col min="9" max="9" width="8.5" style="67" customWidth="true"/>
    <col min="10" max="38" width="5.75" style="67" customWidth="true"/>
    <col min="39" max="39" width="1.5" style="67" customWidth="true"/>
    <col min="40" max="41" width="9.75" style="67" customWidth="true"/>
    <col min="42" max="16384" width="10" style="67"/>
  </cols>
  <sheetData>
    <row r="1" ht="24.95" customHeight="true" spans="1:39">
      <c r="A1" s="68"/>
      <c r="B1" s="3" t="s">
        <v>153</v>
      </c>
      <c r="C1" s="3"/>
      <c r="D1" s="68"/>
      <c r="E1" s="68"/>
      <c r="F1" s="68"/>
      <c r="G1" s="27"/>
      <c r="H1" s="81"/>
      <c r="I1" s="81"/>
      <c r="J1" s="27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7" t="s">
        <v>154</v>
      </c>
      <c r="AM1" s="88"/>
    </row>
    <row r="2" ht="22.9" customHeight="true" spans="1:39">
      <c r="A2" s="27"/>
      <c r="B2" s="69" t="s">
        <v>155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89"/>
      <c r="AM2" s="88"/>
    </row>
    <row r="3" ht="19.5" customHeight="true" spans="1:39">
      <c r="A3" s="71"/>
      <c r="B3" s="72" t="s">
        <v>5</v>
      </c>
      <c r="C3" s="73"/>
      <c r="D3" s="73"/>
      <c r="F3" s="71"/>
      <c r="G3" s="13"/>
      <c r="H3" s="82"/>
      <c r="I3" s="82"/>
      <c r="J3" s="71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6" t="s">
        <v>6</v>
      </c>
      <c r="AK3" s="90"/>
      <c r="AL3" s="91"/>
      <c r="AM3" s="88"/>
    </row>
    <row r="4" ht="24.4" customHeight="true" spans="1:39">
      <c r="A4" s="22"/>
      <c r="B4" s="74"/>
      <c r="C4" s="74"/>
      <c r="D4" s="74"/>
      <c r="E4" s="74" t="s">
        <v>156</v>
      </c>
      <c r="F4" s="74" t="s">
        <v>157</v>
      </c>
      <c r="G4" s="74"/>
      <c r="H4" s="74"/>
      <c r="I4" s="74"/>
      <c r="J4" s="74"/>
      <c r="K4" s="74"/>
      <c r="L4" s="74"/>
      <c r="M4" s="74"/>
      <c r="N4" s="74"/>
      <c r="O4" s="74"/>
      <c r="P4" s="74" t="s">
        <v>158</v>
      </c>
      <c r="Q4" s="74"/>
      <c r="R4" s="74"/>
      <c r="S4" s="74"/>
      <c r="T4" s="74"/>
      <c r="U4" s="74"/>
      <c r="V4" s="74"/>
      <c r="W4" s="74"/>
      <c r="X4" s="74"/>
      <c r="Y4" s="74"/>
      <c r="Z4" s="74" t="s">
        <v>159</v>
      </c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88"/>
    </row>
    <row r="5" ht="30" customHeight="true" spans="1:39">
      <c r="A5" s="22"/>
      <c r="B5" s="74" t="s">
        <v>79</v>
      </c>
      <c r="C5" s="74"/>
      <c r="D5" s="74" t="s">
        <v>80</v>
      </c>
      <c r="E5" s="74"/>
      <c r="F5" s="74" t="s">
        <v>61</v>
      </c>
      <c r="G5" s="74" t="s">
        <v>160</v>
      </c>
      <c r="H5" s="74"/>
      <c r="I5" s="74"/>
      <c r="J5" s="74" t="s">
        <v>161</v>
      </c>
      <c r="K5" s="74"/>
      <c r="L5" s="74"/>
      <c r="M5" s="74" t="s">
        <v>162</v>
      </c>
      <c r="N5" s="74"/>
      <c r="O5" s="74"/>
      <c r="P5" s="74" t="s">
        <v>61</v>
      </c>
      <c r="Q5" s="74" t="s">
        <v>160</v>
      </c>
      <c r="R5" s="74"/>
      <c r="S5" s="74"/>
      <c r="T5" s="74" t="s">
        <v>161</v>
      </c>
      <c r="U5" s="74"/>
      <c r="V5" s="74"/>
      <c r="W5" s="74" t="s">
        <v>162</v>
      </c>
      <c r="X5" s="74"/>
      <c r="Y5" s="74"/>
      <c r="Z5" s="74" t="s">
        <v>61</v>
      </c>
      <c r="AA5" s="74" t="s">
        <v>160</v>
      </c>
      <c r="AB5" s="74"/>
      <c r="AC5" s="74"/>
      <c r="AD5" s="74" t="s">
        <v>161</v>
      </c>
      <c r="AE5" s="74"/>
      <c r="AF5" s="74"/>
      <c r="AG5" s="74" t="s">
        <v>162</v>
      </c>
      <c r="AH5" s="74"/>
      <c r="AI5" s="74"/>
      <c r="AJ5" s="74" t="s">
        <v>163</v>
      </c>
      <c r="AK5" s="74"/>
      <c r="AL5" s="74"/>
      <c r="AM5" s="88"/>
    </row>
    <row r="6" ht="30" customHeight="true" spans="1:39">
      <c r="A6" s="26"/>
      <c r="B6" s="74" t="s">
        <v>81</v>
      </c>
      <c r="C6" s="74" t="s">
        <v>82</v>
      </c>
      <c r="D6" s="74"/>
      <c r="E6" s="74"/>
      <c r="F6" s="74"/>
      <c r="G6" s="74" t="s">
        <v>164</v>
      </c>
      <c r="H6" s="74" t="s">
        <v>75</v>
      </c>
      <c r="I6" s="74" t="s">
        <v>76</v>
      </c>
      <c r="J6" s="74" t="s">
        <v>164</v>
      </c>
      <c r="K6" s="74" t="s">
        <v>75</v>
      </c>
      <c r="L6" s="74" t="s">
        <v>76</v>
      </c>
      <c r="M6" s="74" t="s">
        <v>164</v>
      </c>
      <c r="N6" s="74" t="s">
        <v>75</v>
      </c>
      <c r="O6" s="74" t="s">
        <v>76</v>
      </c>
      <c r="P6" s="74"/>
      <c r="Q6" s="74" t="s">
        <v>164</v>
      </c>
      <c r="R6" s="74" t="s">
        <v>75</v>
      </c>
      <c r="S6" s="74" t="s">
        <v>76</v>
      </c>
      <c r="T6" s="74" t="s">
        <v>164</v>
      </c>
      <c r="U6" s="74" t="s">
        <v>75</v>
      </c>
      <c r="V6" s="74" t="s">
        <v>76</v>
      </c>
      <c r="W6" s="74" t="s">
        <v>164</v>
      </c>
      <c r="X6" s="74" t="s">
        <v>75</v>
      </c>
      <c r="Y6" s="74" t="s">
        <v>76</v>
      </c>
      <c r="Z6" s="74"/>
      <c r="AA6" s="74" t="s">
        <v>164</v>
      </c>
      <c r="AB6" s="74" t="s">
        <v>75</v>
      </c>
      <c r="AC6" s="74" t="s">
        <v>76</v>
      </c>
      <c r="AD6" s="74" t="s">
        <v>164</v>
      </c>
      <c r="AE6" s="74" t="s">
        <v>75</v>
      </c>
      <c r="AF6" s="74" t="s">
        <v>76</v>
      </c>
      <c r="AG6" s="74" t="s">
        <v>164</v>
      </c>
      <c r="AH6" s="74" t="s">
        <v>75</v>
      </c>
      <c r="AI6" s="74" t="s">
        <v>76</v>
      </c>
      <c r="AJ6" s="74" t="s">
        <v>164</v>
      </c>
      <c r="AK6" s="74" t="s">
        <v>75</v>
      </c>
      <c r="AL6" s="74" t="s">
        <v>76</v>
      </c>
      <c r="AM6" s="88"/>
    </row>
    <row r="7" ht="27" customHeight="true" spans="1:39">
      <c r="A7" s="22"/>
      <c r="B7" s="74"/>
      <c r="C7" s="74"/>
      <c r="D7" s="74" t="s">
        <v>84</v>
      </c>
      <c r="E7" s="65">
        <f>F7</f>
        <v>510.69</v>
      </c>
      <c r="F7" s="65">
        <f>G7</f>
        <v>510.69</v>
      </c>
      <c r="G7" s="65">
        <f>H7+I7</f>
        <v>510.69</v>
      </c>
      <c r="H7" s="65">
        <f>H8+H18+H24</f>
        <v>466.94</v>
      </c>
      <c r="I7" s="65">
        <f>I8+I18+I24</f>
        <v>43.75</v>
      </c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8"/>
    </row>
    <row r="8" s="66" customFormat="true" ht="30" customHeight="true" spans="1:39">
      <c r="A8" s="75"/>
      <c r="B8" s="76">
        <v>301</v>
      </c>
      <c r="C8" s="76"/>
      <c r="D8" s="77" t="s">
        <v>165</v>
      </c>
      <c r="E8" s="83">
        <v>436.91</v>
      </c>
      <c r="F8" s="83">
        <v>452.91</v>
      </c>
      <c r="G8" s="83">
        <v>452.91</v>
      </c>
      <c r="H8" s="83">
        <v>436.91</v>
      </c>
      <c r="I8" s="83">
        <v>16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92"/>
    </row>
    <row r="9" ht="30" customHeight="true" spans="1:39">
      <c r="A9" s="26"/>
      <c r="B9" s="78">
        <v>301</v>
      </c>
      <c r="C9" s="78" t="s">
        <v>89</v>
      </c>
      <c r="D9" s="11" t="s">
        <v>166</v>
      </c>
      <c r="E9" s="65">
        <f>F9</f>
        <v>157.99</v>
      </c>
      <c r="F9" s="65">
        <f t="shared" ref="F9:F27" si="0">G9</f>
        <v>157.99</v>
      </c>
      <c r="G9" s="65">
        <f t="shared" ref="G9:G27" si="1">H9+I9</f>
        <v>157.99</v>
      </c>
      <c r="H9" s="65">
        <v>157.99</v>
      </c>
      <c r="I9" s="65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88"/>
    </row>
    <row r="10" ht="30" customHeight="true" spans="1:39">
      <c r="A10" s="26"/>
      <c r="B10" s="62">
        <v>301</v>
      </c>
      <c r="C10" s="78" t="s">
        <v>167</v>
      </c>
      <c r="D10" s="11" t="s">
        <v>168</v>
      </c>
      <c r="E10" s="65">
        <f t="shared" ref="E10:E27" si="2">F10</f>
        <v>65.28</v>
      </c>
      <c r="F10" s="65">
        <f t="shared" si="0"/>
        <v>65.28</v>
      </c>
      <c r="G10" s="65">
        <f t="shared" si="1"/>
        <v>65.28</v>
      </c>
      <c r="H10" s="65">
        <v>65.28</v>
      </c>
      <c r="I10" s="65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88"/>
    </row>
    <row r="11" ht="30" customHeight="true" spans="1:39">
      <c r="A11" s="26"/>
      <c r="B11" s="78">
        <v>301</v>
      </c>
      <c r="C11" s="78" t="s">
        <v>169</v>
      </c>
      <c r="D11" s="11" t="s">
        <v>170</v>
      </c>
      <c r="E11" s="65">
        <f t="shared" si="2"/>
        <v>93.95</v>
      </c>
      <c r="F11" s="65">
        <f t="shared" si="0"/>
        <v>93.95</v>
      </c>
      <c r="G11" s="65">
        <f t="shared" si="1"/>
        <v>93.95</v>
      </c>
      <c r="H11" s="65">
        <v>93.95</v>
      </c>
      <c r="I11" s="65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88"/>
    </row>
    <row r="12" ht="30" customHeight="true" spans="1:39">
      <c r="A12" s="26"/>
      <c r="B12" s="62">
        <v>301</v>
      </c>
      <c r="C12" s="78" t="s">
        <v>171</v>
      </c>
      <c r="D12" s="11" t="s">
        <v>172</v>
      </c>
      <c r="E12" s="65">
        <f t="shared" si="2"/>
        <v>50.76</v>
      </c>
      <c r="F12" s="65">
        <f t="shared" si="0"/>
        <v>50.76</v>
      </c>
      <c r="G12" s="65">
        <f t="shared" si="1"/>
        <v>50.76</v>
      </c>
      <c r="H12" s="65">
        <v>50.76</v>
      </c>
      <c r="I12" s="65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88"/>
    </row>
    <row r="13" ht="30" customHeight="true" spans="1:39">
      <c r="A13" s="26"/>
      <c r="B13" s="62">
        <v>301</v>
      </c>
      <c r="C13" s="78" t="s">
        <v>92</v>
      </c>
      <c r="D13" s="11" t="s">
        <v>173</v>
      </c>
      <c r="E13" s="65">
        <f t="shared" si="2"/>
        <v>16</v>
      </c>
      <c r="F13" s="65">
        <f t="shared" si="0"/>
        <v>16</v>
      </c>
      <c r="G13" s="65">
        <f t="shared" si="1"/>
        <v>16</v>
      </c>
      <c r="H13" s="65"/>
      <c r="I13" s="65">
        <v>16</v>
      </c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88"/>
    </row>
    <row r="14" ht="30" customHeight="true" spans="1:39">
      <c r="A14" s="26"/>
      <c r="B14" s="78">
        <v>301</v>
      </c>
      <c r="C14" s="78" t="s">
        <v>174</v>
      </c>
      <c r="D14" s="11" t="s">
        <v>175</v>
      </c>
      <c r="E14" s="65">
        <f t="shared" si="2"/>
        <v>20.14</v>
      </c>
      <c r="F14" s="65">
        <f t="shared" si="0"/>
        <v>20.14</v>
      </c>
      <c r="G14" s="65">
        <f t="shared" si="1"/>
        <v>20.14</v>
      </c>
      <c r="H14" s="65">
        <v>20.14</v>
      </c>
      <c r="I14" s="65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88"/>
    </row>
    <row r="15" ht="30" customHeight="true" spans="1:39">
      <c r="A15" s="26"/>
      <c r="B15" s="62">
        <v>301</v>
      </c>
      <c r="C15" s="78" t="s">
        <v>106</v>
      </c>
      <c r="D15" s="11" t="s">
        <v>176</v>
      </c>
      <c r="E15" s="65">
        <f t="shared" si="2"/>
        <v>5.18</v>
      </c>
      <c r="F15" s="65">
        <f t="shared" si="0"/>
        <v>5.18</v>
      </c>
      <c r="G15" s="65">
        <f t="shared" si="1"/>
        <v>5.18</v>
      </c>
      <c r="H15" s="65">
        <v>5.18</v>
      </c>
      <c r="I15" s="65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88"/>
    </row>
    <row r="16" ht="30" customHeight="true" spans="1:39">
      <c r="A16" s="26"/>
      <c r="B16" s="78">
        <v>301</v>
      </c>
      <c r="C16" s="78" t="s">
        <v>177</v>
      </c>
      <c r="D16" s="11" t="s">
        <v>178</v>
      </c>
      <c r="E16" s="65">
        <f t="shared" si="2"/>
        <v>2.52</v>
      </c>
      <c r="F16" s="65">
        <f t="shared" si="0"/>
        <v>2.52</v>
      </c>
      <c r="G16" s="65">
        <f t="shared" si="1"/>
        <v>2.52</v>
      </c>
      <c r="H16" s="65">
        <v>2.52</v>
      </c>
      <c r="I16" s="65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88"/>
    </row>
    <row r="17" ht="30" customHeight="true" spans="1:39">
      <c r="A17" s="26"/>
      <c r="B17" s="62">
        <v>301</v>
      </c>
      <c r="C17" s="78" t="s">
        <v>179</v>
      </c>
      <c r="D17" s="11" t="s">
        <v>112</v>
      </c>
      <c r="E17" s="65">
        <f t="shared" si="2"/>
        <v>41.09</v>
      </c>
      <c r="F17" s="65">
        <f t="shared" si="0"/>
        <v>41.09</v>
      </c>
      <c r="G17" s="65">
        <f t="shared" si="1"/>
        <v>41.09</v>
      </c>
      <c r="H17" s="65">
        <v>41.09</v>
      </c>
      <c r="I17" s="65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88"/>
    </row>
    <row r="18" s="66" customFormat="true" ht="30" customHeight="true" spans="1:39">
      <c r="A18" s="75"/>
      <c r="B18" s="79" t="s">
        <v>180</v>
      </c>
      <c r="C18" s="79"/>
      <c r="D18" s="77" t="s">
        <v>181</v>
      </c>
      <c r="E18" s="83">
        <f t="shared" si="2"/>
        <v>40.7</v>
      </c>
      <c r="F18" s="83">
        <f t="shared" si="0"/>
        <v>40.7</v>
      </c>
      <c r="G18" s="83">
        <f t="shared" si="1"/>
        <v>40.7</v>
      </c>
      <c r="H18" s="83">
        <v>15.95</v>
      </c>
      <c r="I18" s="83">
        <f>I19+I20+I21+I22+I23</f>
        <v>24.75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92"/>
    </row>
    <row r="19" ht="30" customHeight="true" spans="1:39">
      <c r="A19" s="26"/>
      <c r="B19" s="78" t="s">
        <v>180</v>
      </c>
      <c r="C19" s="78" t="s">
        <v>89</v>
      </c>
      <c r="D19" s="11" t="s">
        <v>182</v>
      </c>
      <c r="E19" s="65">
        <f t="shared" si="2"/>
        <v>3.35</v>
      </c>
      <c r="F19" s="65">
        <f t="shared" si="0"/>
        <v>3.35</v>
      </c>
      <c r="G19" s="65">
        <f t="shared" si="1"/>
        <v>3.35</v>
      </c>
      <c r="H19" s="65">
        <v>3.35</v>
      </c>
      <c r="I19" s="65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88"/>
    </row>
    <row r="20" ht="30" customHeight="true" spans="1:39">
      <c r="A20" s="26"/>
      <c r="B20" s="78" t="s">
        <v>180</v>
      </c>
      <c r="C20" s="78" t="s">
        <v>183</v>
      </c>
      <c r="D20" s="11" t="s">
        <v>184</v>
      </c>
      <c r="E20" s="65">
        <f t="shared" si="2"/>
        <v>23.31</v>
      </c>
      <c r="F20" s="65">
        <f t="shared" si="0"/>
        <v>23.31</v>
      </c>
      <c r="G20" s="65">
        <f t="shared" si="1"/>
        <v>23.31</v>
      </c>
      <c r="H20" s="65"/>
      <c r="I20" s="65">
        <v>23.31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88"/>
    </row>
    <row r="21" ht="30" customHeight="true" spans="1:39">
      <c r="A21" s="26"/>
      <c r="B21" s="78" t="s">
        <v>180</v>
      </c>
      <c r="C21" s="78" t="s">
        <v>185</v>
      </c>
      <c r="D21" s="11" t="s">
        <v>186</v>
      </c>
      <c r="E21" s="65">
        <f t="shared" si="2"/>
        <v>5.04</v>
      </c>
      <c r="F21" s="65">
        <f t="shared" si="0"/>
        <v>5.04</v>
      </c>
      <c r="G21" s="65">
        <f t="shared" si="1"/>
        <v>5.04</v>
      </c>
      <c r="H21" s="65">
        <v>5.04</v>
      </c>
      <c r="I21" s="65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88"/>
    </row>
    <row r="22" ht="30" customHeight="true" spans="1:39">
      <c r="A22" s="26"/>
      <c r="B22" s="78" t="s">
        <v>180</v>
      </c>
      <c r="C22" s="78" t="s">
        <v>187</v>
      </c>
      <c r="D22" s="11" t="s">
        <v>188</v>
      </c>
      <c r="E22" s="65">
        <f t="shared" si="2"/>
        <v>7.56</v>
      </c>
      <c r="F22" s="65">
        <f t="shared" si="0"/>
        <v>7.56</v>
      </c>
      <c r="G22" s="65">
        <f t="shared" si="1"/>
        <v>7.56</v>
      </c>
      <c r="H22" s="65">
        <v>7.56</v>
      </c>
      <c r="I22" s="65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88"/>
    </row>
    <row r="23" ht="30" customHeight="true" spans="1:39">
      <c r="A23" s="26"/>
      <c r="B23" s="78" t="s">
        <v>180</v>
      </c>
      <c r="C23" s="78" t="s">
        <v>94</v>
      </c>
      <c r="D23" s="11" t="s">
        <v>189</v>
      </c>
      <c r="E23" s="65">
        <f t="shared" si="2"/>
        <v>1.44</v>
      </c>
      <c r="F23" s="65">
        <f t="shared" si="0"/>
        <v>1.44</v>
      </c>
      <c r="G23" s="65">
        <f t="shared" si="1"/>
        <v>1.44</v>
      </c>
      <c r="H23" s="65"/>
      <c r="I23" s="65">
        <v>1.44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88"/>
    </row>
    <row r="24" s="66" customFormat="true" ht="30" customHeight="true" spans="1:39">
      <c r="A24" s="75"/>
      <c r="B24" s="79" t="s">
        <v>190</v>
      </c>
      <c r="C24" s="79"/>
      <c r="D24" s="77" t="s">
        <v>191</v>
      </c>
      <c r="E24" s="83">
        <f t="shared" si="2"/>
        <v>17.08</v>
      </c>
      <c r="F24" s="83">
        <f t="shared" si="0"/>
        <v>17.08</v>
      </c>
      <c r="G24" s="83">
        <f t="shared" si="1"/>
        <v>17.08</v>
      </c>
      <c r="H24" s="83">
        <v>14.08</v>
      </c>
      <c r="I24" s="83">
        <f>I25+I26+I27</f>
        <v>3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92"/>
    </row>
    <row r="25" ht="30" customHeight="true" spans="1:39">
      <c r="A25" s="26"/>
      <c r="B25" s="78" t="s">
        <v>190</v>
      </c>
      <c r="C25" s="78" t="s">
        <v>98</v>
      </c>
      <c r="D25" s="11" t="s">
        <v>192</v>
      </c>
      <c r="E25" s="65">
        <f t="shared" si="2"/>
        <v>10.14</v>
      </c>
      <c r="F25" s="65">
        <f t="shared" si="0"/>
        <v>10.14</v>
      </c>
      <c r="G25" s="65">
        <f t="shared" si="1"/>
        <v>10.14</v>
      </c>
      <c r="H25" s="65">
        <v>10.14</v>
      </c>
      <c r="I25" s="65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88"/>
    </row>
    <row r="26" ht="30" customHeight="true" spans="1:39">
      <c r="A26" s="26"/>
      <c r="B26" s="78" t="s">
        <v>190</v>
      </c>
      <c r="C26" s="78" t="s">
        <v>169</v>
      </c>
      <c r="D26" s="11" t="s">
        <v>193</v>
      </c>
      <c r="E26" s="65">
        <f t="shared" si="2"/>
        <v>3.94</v>
      </c>
      <c r="F26" s="65">
        <f t="shared" si="0"/>
        <v>3.94</v>
      </c>
      <c r="G26" s="65">
        <f t="shared" si="1"/>
        <v>3.94</v>
      </c>
      <c r="H26" s="65">
        <v>3.94</v>
      </c>
      <c r="I26" s="65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88"/>
    </row>
    <row r="27" ht="27" customHeight="true" spans="2:38">
      <c r="B27" s="80">
        <v>303</v>
      </c>
      <c r="C27" s="80">
        <v>99</v>
      </c>
      <c r="D27" s="54" t="s">
        <v>194</v>
      </c>
      <c r="E27" s="65">
        <f t="shared" si="2"/>
        <v>3</v>
      </c>
      <c r="F27" s="65">
        <f t="shared" si="0"/>
        <v>3</v>
      </c>
      <c r="G27" s="65">
        <f t="shared" si="1"/>
        <v>3</v>
      </c>
      <c r="H27" s="65"/>
      <c r="I27" s="65">
        <v>3</v>
      </c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</row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  <row r="38" ht="27" customHeight="true"/>
    <row r="39" ht="27" customHeight="true"/>
    <row r="40" ht="27" customHeight="true"/>
    <row r="41" ht="27" customHeight="true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6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/>
  <cols>
    <col min="1" max="1" width="1.5" style="15" customWidth="true"/>
    <col min="2" max="4" width="6.625" style="15" customWidth="true"/>
    <col min="5" max="5" width="31.5" style="15" customWidth="true"/>
    <col min="6" max="6" width="15" style="15" customWidth="true"/>
    <col min="7" max="8" width="20.625" style="15" customWidth="true"/>
    <col min="9" max="9" width="1.5" style="15" customWidth="true"/>
    <col min="10" max="11" width="9.75" style="15" customWidth="true"/>
    <col min="12" max="16384" width="10" style="15"/>
  </cols>
  <sheetData>
    <row r="1" ht="24.95" customHeight="true" spans="1:9">
      <c r="A1" s="16"/>
      <c r="B1" s="3" t="s">
        <v>195</v>
      </c>
      <c r="C1" s="28"/>
      <c r="D1" s="28"/>
      <c r="E1" s="28"/>
      <c r="F1" s="28" t="s">
        <v>196</v>
      </c>
      <c r="G1" s="28"/>
      <c r="H1" s="28"/>
      <c r="I1" s="20"/>
    </row>
    <row r="2" ht="22.9" customHeight="true" spans="1:8">
      <c r="A2" s="16"/>
      <c r="B2" s="17" t="s">
        <v>197</v>
      </c>
      <c r="C2" s="17"/>
      <c r="D2" s="17"/>
      <c r="E2" s="17"/>
      <c r="F2" s="17"/>
      <c r="G2" s="17"/>
      <c r="H2" s="17"/>
    </row>
    <row r="3" ht="19.5" customHeight="true" spans="1:9">
      <c r="A3" s="18"/>
      <c r="B3" s="19" t="s">
        <v>5</v>
      </c>
      <c r="C3" s="19"/>
      <c r="D3" s="19"/>
      <c r="E3" s="19"/>
      <c r="F3" s="18"/>
      <c r="H3" s="43" t="s">
        <v>6</v>
      </c>
      <c r="I3" s="31"/>
    </row>
    <row r="4" ht="24.4" customHeight="true" spans="1:9">
      <c r="A4" s="23"/>
      <c r="B4" s="21" t="s">
        <v>9</v>
      </c>
      <c r="C4" s="21"/>
      <c r="D4" s="21"/>
      <c r="E4" s="21"/>
      <c r="F4" s="21" t="s">
        <v>61</v>
      </c>
      <c r="G4" s="38" t="s">
        <v>198</v>
      </c>
      <c r="H4" s="38" t="s">
        <v>159</v>
      </c>
      <c r="I4" s="33"/>
    </row>
    <row r="5" ht="24.4" customHeight="true" spans="1:9">
      <c r="A5" s="23"/>
      <c r="B5" s="21" t="s">
        <v>79</v>
      </c>
      <c r="C5" s="21"/>
      <c r="D5" s="21"/>
      <c r="E5" s="21" t="s">
        <v>80</v>
      </c>
      <c r="F5" s="21"/>
      <c r="G5" s="38"/>
      <c r="H5" s="38"/>
      <c r="I5" s="33"/>
    </row>
    <row r="6" ht="24.4" customHeight="true" spans="1:9">
      <c r="A6" s="22"/>
      <c r="B6" s="21" t="s">
        <v>81</v>
      </c>
      <c r="C6" s="21" t="s">
        <v>82</v>
      </c>
      <c r="D6" s="21" t="s">
        <v>83</v>
      </c>
      <c r="E6" s="21"/>
      <c r="F6" s="21"/>
      <c r="G6" s="38"/>
      <c r="H6" s="38"/>
      <c r="I6" s="33"/>
    </row>
    <row r="7" ht="27" customHeight="true" spans="1:9">
      <c r="A7" s="23"/>
      <c r="B7" s="21"/>
      <c r="C7" s="21"/>
      <c r="D7" s="21"/>
      <c r="E7" s="21" t="s">
        <v>84</v>
      </c>
      <c r="F7" s="64">
        <v>510.69</v>
      </c>
      <c r="G7" s="64">
        <v>510.69</v>
      </c>
      <c r="H7" s="30"/>
      <c r="I7" s="34"/>
    </row>
    <row r="8" ht="27" customHeight="true" spans="1:9">
      <c r="A8" s="23"/>
      <c r="B8" s="55">
        <v>205</v>
      </c>
      <c r="C8" s="55" t="s">
        <v>86</v>
      </c>
      <c r="D8" s="55" t="s">
        <v>89</v>
      </c>
      <c r="E8" s="54" t="s">
        <v>90</v>
      </c>
      <c r="F8" s="65">
        <v>16.31</v>
      </c>
      <c r="G8" s="65">
        <v>16.31</v>
      </c>
      <c r="H8" s="30"/>
      <c r="I8" s="34"/>
    </row>
    <row r="9" ht="27" customHeight="true" spans="1:9">
      <c r="A9" s="23"/>
      <c r="B9" s="55" t="s">
        <v>88</v>
      </c>
      <c r="C9" s="55" t="s">
        <v>86</v>
      </c>
      <c r="D9" s="55" t="s">
        <v>86</v>
      </c>
      <c r="E9" s="54" t="s">
        <v>91</v>
      </c>
      <c r="F9" s="65">
        <v>338.17</v>
      </c>
      <c r="G9" s="65">
        <v>338.17</v>
      </c>
      <c r="H9" s="30"/>
      <c r="I9" s="34"/>
    </row>
    <row r="10" ht="27" customHeight="true" spans="1:9">
      <c r="A10" s="23"/>
      <c r="B10" s="55" t="s">
        <v>88</v>
      </c>
      <c r="C10" s="55" t="s">
        <v>92</v>
      </c>
      <c r="D10" s="55" t="s">
        <v>94</v>
      </c>
      <c r="E10" s="54" t="s">
        <v>95</v>
      </c>
      <c r="F10" s="65">
        <v>12</v>
      </c>
      <c r="G10" s="65">
        <v>12</v>
      </c>
      <c r="H10" s="30"/>
      <c r="I10" s="34"/>
    </row>
    <row r="11" ht="27" customHeight="true" spans="1:9">
      <c r="A11" s="23"/>
      <c r="B11" s="55" t="s">
        <v>96</v>
      </c>
      <c r="C11" s="55" t="s">
        <v>98</v>
      </c>
      <c r="D11" s="55" t="s">
        <v>86</v>
      </c>
      <c r="E11" s="54" t="s">
        <v>100</v>
      </c>
      <c r="F11" s="65">
        <v>11.05</v>
      </c>
      <c r="G11" s="65">
        <v>11.05</v>
      </c>
      <c r="H11" s="30"/>
      <c r="I11" s="34"/>
    </row>
    <row r="12" ht="27" customHeight="true" spans="1:9">
      <c r="A12" s="23"/>
      <c r="B12" s="55" t="s">
        <v>96</v>
      </c>
      <c r="C12" s="55" t="s">
        <v>98</v>
      </c>
      <c r="D12" s="55" t="s">
        <v>98</v>
      </c>
      <c r="E12" s="54" t="s">
        <v>101</v>
      </c>
      <c r="F12" s="65">
        <v>50.76</v>
      </c>
      <c r="G12" s="65">
        <v>50.76</v>
      </c>
      <c r="H12" s="30"/>
      <c r="I12" s="34"/>
    </row>
    <row r="13" ht="27" customHeight="true" spans="1:9">
      <c r="A13" s="23"/>
      <c r="B13" s="55" t="s">
        <v>96</v>
      </c>
      <c r="C13" s="55" t="s">
        <v>98</v>
      </c>
      <c r="D13" s="55" t="s">
        <v>102</v>
      </c>
      <c r="E13" s="54" t="s">
        <v>103</v>
      </c>
      <c r="F13" s="65">
        <v>16</v>
      </c>
      <c r="G13" s="65">
        <v>16</v>
      </c>
      <c r="H13" s="30"/>
      <c r="I13" s="34"/>
    </row>
    <row r="14" ht="27" customHeight="true" spans="1:9">
      <c r="A14" s="23"/>
      <c r="B14" s="55" t="s">
        <v>104</v>
      </c>
      <c r="C14" s="55" t="s">
        <v>106</v>
      </c>
      <c r="D14" s="55" t="s">
        <v>86</v>
      </c>
      <c r="E14" s="54" t="s">
        <v>108</v>
      </c>
      <c r="F14" s="65">
        <v>25.32</v>
      </c>
      <c r="G14" s="65">
        <v>25.32</v>
      </c>
      <c r="H14" s="30"/>
      <c r="I14" s="34"/>
    </row>
    <row r="15" ht="27" customHeight="true" spans="1:9">
      <c r="A15" s="23"/>
      <c r="B15" s="55" t="s">
        <v>109</v>
      </c>
      <c r="C15" s="55" t="s">
        <v>86</v>
      </c>
      <c r="D15" s="55" t="s">
        <v>89</v>
      </c>
      <c r="E15" s="54" t="s">
        <v>112</v>
      </c>
      <c r="F15" s="65">
        <v>41.09</v>
      </c>
      <c r="G15" s="65">
        <v>41.09</v>
      </c>
      <c r="H15" s="30"/>
      <c r="I15" s="34"/>
    </row>
    <row r="16" ht="27" customHeight="true" spans="2:4">
      <c r="B16" s="63"/>
      <c r="C16" s="63"/>
      <c r="D16" s="63"/>
    </row>
    <row r="17" ht="27" customHeight="true" spans="2:4">
      <c r="B17" s="63"/>
      <c r="C17" s="63"/>
      <c r="D17" s="63"/>
    </row>
    <row r="18" ht="27" customHeight="true" spans="2:4">
      <c r="B18" s="63"/>
      <c r="C18" s="63"/>
      <c r="D18" s="63"/>
    </row>
    <row r="19" ht="27" customHeight="true" spans="2:4">
      <c r="B19" s="63"/>
      <c r="C19" s="63"/>
      <c r="D19" s="63"/>
    </row>
    <row r="20" ht="27" customHeight="true" spans="2:4">
      <c r="B20" s="63"/>
      <c r="C20" s="63"/>
      <c r="D20" s="63"/>
    </row>
    <row r="21" ht="27" customHeight="true" spans="2:4">
      <c r="B21" s="63"/>
      <c r="C21" s="63"/>
      <c r="D21" s="63"/>
    </row>
    <row r="22" ht="27" customHeight="true" spans="2:4">
      <c r="B22" s="63"/>
      <c r="C22" s="63"/>
      <c r="D22" s="63"/>
    </row>
    <row r="23" ht="27" customHeight="true" spans="2:4">
      <c r="B23" s="63"/>
      <c r="C23" s="63"/>
      <c r="D23" s="63"/>
    </row>
    <row r="24" ht="27" customHeight="true" spans="2:4">
      <c r="B24" s="63"/>
      <c r="C24" s="63"/>
      <c r="D24" s="63"/>
    </row>
    <row r="25" ht="27" customHeight="true" spans="2:4">
      <c r="B25" s="63"/>
      <c r="C25" s="63"/>
      <c r="D25" s="63"/>
    </row>
    <row r="26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8"/>
  <sheetViews>
    <sheetView workbookViewId="0">
      <pane ySplit="6" topLeftCell="A7" activePane="bottomLeft" state="frozen"/>
      <selection/>
      <selection pane="bottomLeft" activeCell="K9" sqref="K9"/>
    </sheetView>
  </sheetViews>
  <sheetFormatPr defaultColWidth="10" defaultRowHeight="13.5" outlineLevelCol="7"/>
  <cols>
    <col min="1" max="1" width="1.5" customWidth="true"/>
    <col min="2" max="3" width="9.25" customWidth="true"/>
    <col min="4" max="4" width="31.125" customWidth="true"/>
    <col min="5" max="5" width="13.625" customWidth="true"/>
    <col min="6" max="6" width="14.75" customWidth="true"/>
    <col min="7" max="7" width="14.625" customWidth="true"/>
    <col min="8" max="8" width="1.5" customWidth="true"/>
  </cols>
  <sheetData>
    <row r="1" ht="24.95" customHeight="true" spans="1:8">
      <c r="A1" s="47"/>
      <c r="B1" s="3" t="s">
        <v>199</v>
      </c>
      <c r="C1" s="3"/>
      <c r="D1" s="48"/>
      <c r="E1" s="49"/>
      <c r="F1" s="49"/>
      <c r="G1" s="57" t="s">
        <v>200</v>
      </c>
      <c r="H1" s="58"/>
    </row>
    <row r="2" ht="22.9" customHeight="true" spans="1:8">
      <c r="A2" s="49"/>
      <c r="B2" s="50" t="s">
        <v>201</v>
      </c>
      <c r="C2" s="50"/>
      <c r="D2" s="50"/>
      <c r="E2" s="50"/>
      <c r="F2" s="50"/>
      <c r="G2" s="50"/>
      <c r="H2" s="58"/>
    </row>
    <row r="3" ht="19.5" customHeight="true" spans="1:8">
      <c r="A3" s="51"/>
      <c r="B3" s="52" t="s">
        <v>5</v>
      </c>
      <c r="C3" s="52"/>
      <c r="D3" s="52"/>
      <c r="F3" s="51"/>
      <c r="G3" s="59" t="s">
        <v>6</v>
      </c>
      <c r="H3" s="58"/>
    </row>
    <row r="4" ht="24.4" customHeight="true" spans="1:8">
      <c r="A4" s="53"/>
      <c r="B4" s="21" t="s">
        <v>9</v>
      </c>
      <c r="C4" s="21"/>
      <c r="D4" s="21"/>
      <c r="E4" s="21" t="s">
        <v>75</v>
      </c>
      <c r="F4" s="21"/>
      <c r="G4" s="21"/>
      <c r="H4" s="58"/>
    </row>
    <row r="5" ht="24.4" customHeight="true" spans="1:8">
      <c r="A5" s="53"/>
      <c r="B5" s="21" t="s">
        <v>79</v>
      </c>
      <c r="C5" s="21"/>
      <c r="D5" s="21" t="s">
        <v>80</v>
      </c>
      <c r="E5" s="21" t="s">
        <v>61</v>
      </c>
      <c r="F5" s="21" t="s">
        <v>202</v>
      </c>
      <c r="G5" s="21" t="s">
        <v>203</v>
      </c>
      <c r="H5" s="58"/>
    </row>
    <row r="6" ht="24.4" customHeight="true" spans="1:8">
      <c r="A6" s="53"/>
      <c r="B6" s="21" t="s">
        <v>81</v>
      </c>
      <c r="C6" s="21" t="s">
        <v>82</v>
      </c>
      <c r="D6" s="21"/>
      <c r="E6" s="21"/>
      <c r="F6" s="21"/>
      <c r="G6" s="21"/>
      <c r="H6" s="58"/>
    </row>
    <row r="7" ht="27" customHeight="true" spans="1:8">
      <c r="A7" s="53"/>
      <c r="B7" s="21"/>
      <c r="C7" s="21"/>
      <c r="D7" s="21" t="s">
        <v>84</v>
      </c>
      <c r="E7" s="60">
        <f>F7+G7</f>
        <v>466.94</v>
      </c>
      <c r="F7" s="60">
        <f>F8+F21</f>
        <v>450.99</v>
      </c>
      <c r="G7" s="61">
        <v>15.95</v>
      </c>
      <c r="H7" s="58"/>
    </row>
    <row r="8" ht="24.4" customHeight="true" spans="1:8">
      <c r="A8" s="53"/>
      <c r="B8" s="21">
        <v>301</v>
      </c>
      <c r="C8" s="21"/>
      <c r="D8" s="54" t="s">
        <v>165</v>
      </c>
      <c r="E8" s="61">
        <v>436.91</v>
      </c>
      <c r="F8" s="61">
        <v>436.91</v>
      </c>
      <c r="G8" s="62"/>
      <c r="H8" s="58"/>
    </row>
    <row r="9" ht="24.4" customHeight="true" spans="1:8">
      <c r="A9" s="53"/>
      <c r="B9" s="55">
        <v>301</v>
      </c>
      <c r="C9" s="55" t="s">
        <v>89</v>
      </c>
      <c r="D9" s="11" t="s">
        <v>166</v>
      </c>
      <c r="E9" s="61">
        <v>157.99</v>
      </c>
      <c r="F9" s="61">
        <v>157.99</v>
      </c>
      <c r="G9" s="21"/>
      <c r="H9" s="58"/>
    </row>
    <row r="10" ht="24.4" customHeight="true" spans="1:8">
      <c r="A10" s="53"/>
      <c r="B10" s="21">
        <v>301</v>
      </c>
      <c r="C10" s="55" t="s">
        <v>167</v>
      </c>
      <c r="D10" s="11" t="s">
        <v>168</v>
      </c>
      <c r="E10" s="61">
        <v>65.28</v>
      </c>
      <c r="F10" s="61">
        <v>65.28</v>
      </c>
      <c r="G10" s="21"/>
      <c r="H10" s="58"/>
    </row>
    <row r="11" ht="24.4" customHeight="true" spans="1:8">
      <c r="A11" s="53"/>
      <c r="B11" s="55">
        <v>301</v>
      </c>
      <c r="C11" s="55" t="s">
        <v>169</v>
      </c>
      <c r="D11" s="11" t="s">
        <v>170</v>
      </c>
      <c r="E11" s="61">
        <v>93.95</v>
      </c>
      <c r="F11" s="61">
        <v>93.95</v>
      </c>
      <c r="G11" s="21"/>
      <c r="H11" s="58"/>
    </row>
    <row r="12" ht="24.4" customHeight="true" spans="1:8">
      <c r="A12" s="53"/>
      <c r="B12" s="21">
        <v>301</v>
      </c>
      <c r="C12" s="55" t="s">
        <v>171</v>
      </c>
      <c r="D12" s="11" t="s">
        <v>172</v>
      </c>
      <c r="E12" s="61">
        <v>50.76</v>
      </c>
      <c r="F12" s="61">
        <v>50.76</v>
      </c>
      <c r="G12" s="21"/>
      <c r="H12" s="58"/>
    </row>
    <row r="13" ht="24.4" customHeight="true" spans="1:8">
      <c r="A13" s="53"/>
      <c r="B13" s="55">
        <v>301</v>
      </c>
      <c r="C13" s="55" t="s">
        <v>174</v>
      </c>
      <c r="D13" s="11" t="s">
        <v>175</v>
      </c>
      <c r="E13" s="61">
        <v>20.14</v>
      </c>
      <c r="F13" s="61">
        <v>20.14</v>
      </c>
      <c r="G13" s="21"/>
      <c r="H13" s="58"/>
    </row>
    <row r="14" ht="24.4" customHeight="true" spans="1:8">
      <c r="A14" s="53"/>
      <c r="B14" s="21">
        <v>301</v>
      </c>
      <c r="C14" s="55" t="s">
        <v>106</v>
      </c>
      <c r="D14" s="11" t="s">
        <v>176</v>
      </c>
      <c r="E14" s="61">
        <v>5.18</v>
      </c>
      <c r="F14" s="61">
        <v>5.18</v>
      </c>
      <c r="G14" s="21"/>
      <c r="H14" s="58"/>
    </row>
    <row r="15" ht="24.4" customHeight="true" spans="1:8">
      <c r="A15" s="53"/>
      <c r="B15" s="55">
        <v>301</v>
      </c>
      <c r="C15" s="55" t="s">
        <v>177</v>
      </c>
      <c r="D15" s="11" t="s">
        <v>178</v>
      </c>
      <c r="E15" s="61">
        <v>2.52</v>
      </c>
      <c r="F15" s="61">
        <v>2.52</v>
      </c>
      <c r="G15" s="21"/>
      <c r="H15" s="58"/>
    </row>
    <row r="16" ht="24.4" customHeight="true" spans="1:8">
      <c r="A16" s="53"/>
      <c r="B16" s="21">
        <v>301</v>
      </c>
      <c r="C16" s="55" t="s">
        <v>179</v>
      </c>
      <c r="D16" s="11" t="s">
        <v>112</v>
      </c>
      <c r="E16" s="61">
        <v>41.09</v>
      </c>
      <c r="F16" s="61">
        <v>41.09</v>
      </c>
      <c r="G16" s="21"/>
      <c r="H16" s="58"/>
    </row>
    <row r="17" ht="24.4" customHeight="true" spans="1:8">
      <c r="A17" s="53"/>
      <c r="B17" s="55" t="s">
        <v>180</v>
      </c>
      <c r="C17" s="55"/>
      <c r="D17" s="54" t="s">
        <v>181</v>
      </c>
      <c r="E17" s="61">
        <v>15.95</v>
      </c>
      <c r="F17" s="60"/>
      <c r="G17" s="61">
        <v>15.95</v>
      </c>
      <c r="H17" s="58"/>
    </row>
    <row r="18" ht="24.4" customHeight="true" spans="1:8">
      <c r="A18" s="53"/>
      <c r="B18" s="55" t="s">
        <v>180</v>
      </c>
      <c r="C18" s="55" t="s">
        <v>89</v>
      </c>
      <c r="D18" s="11" t="s">
        <v>182</v>
      </c>
      <c r="E18" s="61">
        <v>3.35</v>
      </c>
      <c r="F18" s="60"/>
      <c r="G18" s="61">
        <v>3.35</v>
      </c>
      <c r="H18" s="58"/>
    </row>
    <row r="19" ht="24.4" customHeight="true" spans="1:8">
      <c r="A19" s="53"/>
      <c r="B19" s="55" t="s">
        <v>180</v>
      </c>
      <c r="C19" s="55" t="s">
        <v>185</v>
      </c>
      <c r="D19" s="11" t="s">
        <v>186</v>
      </c>
      <c r="E19" s="61">
        <v>5.04</v>
      </c>
      <c r="F19" s="60"/>
      <c r="G19" s="61">
        <v>5.04</v>
      </c>
      <c r="H19" s="58"/>
    </row>
    <row r="20" ht="24.4" customHeight="true" spans="1:8">
      <c r="A20" s="53"/>
      <c r="B20" s="55" t="s">
        <v>180</v>
      </c>
      <c r="C20" s="55" t="s">
        <v>187</v>
      </c>
      <c r="D20" s="11" t="s">
        <v>188</v>
      </c>
      <c r="E20" s="61">
        <v>7.56</v>
      </c>
      <c r="F20" s="60"/>
      <c r="G20" s="61">
        <v>7.56</v>
      </c>
      <c r="H20" s="58"/>
    </row>
    <row r="21" ht="24.4" customHeight="true" spans="1:8">
      <c r="A21" s="53"/>
      <c r="B21" s="55" t="s">
        <v>190</v>
      </c>
      <c r="C21" s="55"/>
      <c r="D21" s="54" t="s">
        <v>191</v>
      </c>
      <c r="E21" s="61">
        <v>14.08</v>
      </c>
      <c r="F21" s="61">
        <v>14.08</v>
      </c>
      <c r="G21" s="21"/>
      <c r="H21" s="58"/>
    </row>
    <row r="22" ht="24.4" customHeight="true" spans="1:8">
      <c r="A22" s="53"/>
      <c r="B22" s="55" t="s">
        <v>190</v>
      </c>
      <c r="C22" s="55" t="s">
        <v>98</v>
      </c>
      <c r="D22" s="11" t="s">
        <v>192</v>
      </c>
      <c r="E22" s="61">
        <v>10.14</v>
      </c>
      <c r="F22" s="61">
        <v>10.14</v>
      </c>
      <c r="G22" s="21"/>
      <c r="H22" s="58"/>
    </row>
    <row r="23" ht="24.4" customHeight="true" spans="1:8">
      <c r="A23" s="53"/>
      <c r="B23" s="55" t="s">
        <v>190</v>
      </c>
      <c r="C23" s="55" t="s">
        <v>169</v>
      </c>
      <c r="D23" s="11" t="s">
        <v>193</v>
      </c>
      <c r="E23" s="61">
        <v>3.94</v>
      </c>
      <c r="F23" s="61">
        <v>3.94</v>
      </c>
      <c r="G23" s="21"/>
      <c r="H23" s="58"/>
    </row>
    <row r="24" ht="27" customHeight="true" spans="2:4">
      <c r="B24" s="56"/>
      <c r="C24" s="56"/>
      <c r="D24" s="56"/>
    </row>
    <row r="25" ht="27" customHeight="true" spans="2:4">
      <c r="B25" s="56"/>
      <c r="C25" s="56"/>
      <c r="D25" s="56"/>
    </row>
    <row r="26" ht="27" customHeight="true" spans="2:4">
      <c r="B26" s="56"/>
      <c r="C26" s="56"/>
      <c r="D26" s="56"/>
    </row>
    <row r="27" ht="27" customHeight="true" spans="2:4">
      <c r="B27" s="56"/>
      <c r="C27" s="56"/>
      <c r="D27" s="56"/>
    </row>
    <row r="28" ht="27" customHeight="true" spans="2:4">
      <c r="B28" s="56"/>
      <c r="C28" s="56"/>
      <c r="D28" s="56"/>
    </row>
    <row r="29" ht="27" customHeight="true" spans="2:4">
      <c r="B29" s="56"/>
      <c r="C29" s="56"/>
      <c r="D29" s="56"/>
    </row>
    <row r="30" ht="27" customHeight="true" spans="2:4">
      <c r="B30" s="56"/>
      <c r="C30" s="56"/>
      <c r="D30" s="56"/>
    </row>
    <row r="31" ht="27" customHeight="true" spans="2:4">
      <c r="B31" s="56"/>
      <c r="C31" s="56"/>
      <c r="D31" s="56"/>
    </row>
    <row r="32" ht="27" customHeight="true" spans="2:4">
      <c r="B32" s="56"/>
      <c r="C32" s="56"/>
      <c r="D32" s="56"/>
    </row>
    <row r="33" ht="27" customHeight="true" spans="2:4">
      <c r="B33" s="56"/>
      <c r="C33" s="56"/>
      <c r="D33" s="56"/>
    </row>
    <row r="34" ht="27" customHeight="true" spans="2:4">
      <c r="B34" s="56"/>
      <c r="C34" s="56"/>
      <c r="D34" s="56"/>
    </row>
    <row r="35" ht="27" customHeight="true" spans="2:4">
      <c r="B35" s="56"/>
      <c r="C35" s="56"/>
      <c r="D35" s="56"/>
    </row>
    <row r="36" ht="27" customHeight="true"/>
    <row r="37" ht="27" customHeight="true"/>
    <row r="38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6"/>
  <sheetViews>
    <sheetView workbookViewId="0">
      <pane ySplit="5" topLeftCell="A6" activePane="bottomLeft" state="frozen"/>
      <selection/>
      <selection pane="bottomLeft" activeCell="E11" sqref="E11"/>
    </sheetView>
  </sheetViews>
  <sheetFormatPr defaultColWidth="10" defaultRowHeight="13.5" outlineLevelCol="7"/>
  <cols>
    <col min="1" max="1" width="1.5" style="15" customWidth="true"/>
    <col min="2" max="4" width="6.625" style="15" customWidth="true"/>
    <col min="5" max="5" width="28.375" style="15" customWidth="true"/>
    <col min="6" max="6" width="29.625" style="15" customWidth="true"/>
    <col min="7" max="7" width="14.75" style="15" customWidth="true"/>
    <col min="8" max="8" width="1.5" style="15" customWidth="true"/>
    <col min="9" max="11" width="9.75" style="15" customWidth="true"/>
    <col min="12" max="16384" width="10" style="15"/>
  </cols>
  <sheetData>
    <row r="1" ht="24.95" customHeight="true" spans="1:8">
      <c r="A1" s="16"/>
      <c r="B1" s="3" t="s">
        <v>204</v>
      </c>
      <c r="C1" s="20"/>
      <c r="D1" s="20"/>
      <c r="E1" s="20"/>
      <c r="F1" s="20"/>
      <c r="G1" s="28" t="s">
        <v>205</v>
      </c>
      <c r="H1" s="20"/>
    </row>
    <row r="2" ht="22.9" customHeight="true" spans="1:8">
      <c r="A2" s="16"/>
      <c r="B2" s="17" t="s">
        <v>206</v>
      </c>
      <c r="C2" s="17"/>
      <c r="D2" s="17"/>
      <c r="E2" s="17"/>
      <c r="F2" s="17"/>
      <c r="G2" s="17"/>
      <c r="H2" s="20" t="s">
        <v>3</v>
      </c>
    </row>
    <row r="3" ht="19.5" customHeight="true" spans="1:8">
      <c r="A3" s="18"/>
      <c r="B3" s="19" t="s">
        <v>5</v>
      </c>
      <c r="C3" s="19"/>
      <c r="D3" s="19"/>
      <c r="E3" s="19"/>
      <c r="F3" s="19"/>
      <c r="G3" s="43" t="s">
        <v>6</v>
      </c>
      <c r="H3" s="31"/>
    </row>
    <row r="4" ht="24.4" customHeight="true" spans="1:8">
      <c r="A4" s="22"/>
      <c r="B4" s="21" t="s">
        <v>79</v>
      </c>
      <c r="C4" s="21"/>
      <c r="D4" s="21"/>
      <c r="E4" s="21" t="s">
        <v>80</v>
      </c>
      <c r="F4" s="21" t="s">
        <v>207</v>
      </c>
      <c r="G4" s="21" t="s">
        <v>208</v>
      </c>
      <c r="H4" s="32"/>
    </row>
    <row r="5" ht="24.4" customHeight="true" spans="1:8">
      <c r="A5" s="22"/>
      <c r="B5" s="21" t="s">
        <v>81</v>
      </c>
      <c r="C5" s="21" t="s">
        <v>82</v>
      </c>
      <c r="D5" s="21" t="s">
        <v>83</v>
      </c>
      <c r="E5" s="21"/>
      <c r="F5" s="21"/>
      <c r="G5" s="21"/>
      <c r="H5" s="33"/>
    </row>
    <row r="6" ht="22.9" customHeight="true" spans="1:8">
      <c r="A6" s="23"/>
      <c r="B6" s="21"/>
      <c r="C6" s="21"/>
      <c r="D6" s="21"/>
      <c r="E6" s="21"/>
      <c r="F6" s="21" t="s">
        <v>84</v>
      </c>
      <c r="G6" s="30">
        <f>SUM(G7:G12)</f>
        <v>43.75</v>
      </c>
      <c r="H6" s="34"/>
    </row>
    <row r="7" ht="22.9" customHeight="true" spans="1:8">
      <c r="A7" s="23"/>
      <c r="B7" s="11" t="s">
        <v>88</v>
      </c>
      <c r="C7" s="11" t="s">
        <v>92</v>
      </c>
      <c r="D7" s="11" t="s">
        <v>94</v>
      </c>
      <c r="E7" s="11" t="s">
        <v>95</v>
      </c>
      <c r="F7" s="11" t="s">
        <v>209</v>
      </c>
      <c r="G7" s="44">
        <v>9</v>
      </c>
      <c r="H7" s="34"/>
    </row>
    <row r="8" ht="22.9" customHeight="true" spans="1:8">
      <c r="A8" s="23"/>
      <c r="B8" s="11" t="s">
        <v>88</v>
      </c>
      <c r="C8" s="11" t="s">
        <v>92</v>
      </c>
      <c r="D8" s="11" t="s">
        <v>94</v>
      </c>
      <c r="E8" s="11" t="s">
        <v>95</v>
      </c>
      <c r="F8" s="11" t="s">
        <v>210</v>
      </c>
      <c r="G8" s="44">
        <v>3</v>
      </c>
      <c r="H8" s="34"/>
    </row>
    <row r="9" ht="22.9" customHeight="true" spans="1:8">
      <c r="A9" s="23"/>
      <c r="B9" s="11">
        <v>205</v>
      </c>
      <c r="C9" s="11" t="s">
        <v>86</v>
      </c>
      <c r="D9" s="11" t="s">
        <v>89</v>
      </c>
      <c r="E9" s="11" t="s">
        <v>189</v>
      </c>
      <c r="F9" s="11" t="s">
        <v>211</v>
      </c>
      <c r="G9" s="45">
        <v>1.44</v>
      </c>
      <c r="H9" s="34"/>
    </row>
    <row r="10" ht="22.9" customHeight="true" spans="1:8">
      <c r="A10" s="23"/>
      <c r="B10" s="11">
        <v>205</v>
      </c>
      <c r="C10" s="11" t="s">
        <v>86</v>
      </c>
      <c r="D10" s="11" t="s">
        <v>89</v>
      </c>
      <c r="E10" s="11" t="s">
        <v>184</v>
      </c>
      <c r="F10" s="11" t="s">
        <v>212</v>
      </c>
      <c r="G10" s="46">
        <v>10.34</v>
      </c>
      <c r="H10" s="34"/>
    </row>
    <row r="11" ht="22.9" customHeight="true" spans="1:8">
      <c r="A11" s="23"/>
      <c r="B11" s="11">
        <v>205</v>
      </c>
      <c r="C11" s="11" t="s">
        <v>86</v>
      </c>
      <c r="D11" s="11" t="s">
        <v>89</v>
      </c>
      <c r="E11" s="11" t="s">
        <v>184</v>
      </c>
      <c r="F11" s="11" t="s">
        <v>213</v>
      </c>
      <c r="G11" s="44">
        <v>3.97</v>
      </c>
      <c r="H11" s="34"/>
    </row>
    <row r="12" ht="22.9" customHeight="true" spans="1:8">
      <c r="A12" s="23"/>
      <c r="B12" s="11">
        <v>208</v>
      </c>
      <c r="C12" s="42" t="s">
        <v>98</v>
      </c>
      <c r="D12" s="42" t="s">
        <v>102</v>
      </c>
      <c r="E12" s="11" t="s">
        <v>103</v>
      </c>
      <c r="F12" s="11" t="s">
        <v>214</v>
      </c>
      <c r="G12" s="44">
        <v>16</v>
      </c>
      <c r="H12" s="34"/>
    </row>
    <row r="13" ht="27" customHeight="true"/>
    <row r="14" ht="27" customHeight="true"/>
    <row r="15" ht="27" customHeight="true"/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dzb</cp:lastModifiedBy>
  <dcterms:created xsi:type="dcterms:W3CDTF">2022-03-04T19:29:00Z</dcterms:created>
  <cp:lastPrinted>2024-09-19T17:33:00Z</cp:lastPrinted>
  <dcterms:modified xsi:type="dcterms:W3CDTF">2024-12-19T17:10:59Z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8CF4FACD2F2A43A3A5356E1CC443E961_12</vt:lpwstr>
  </property>
</Properties>
</file>