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<sst xmlns="http://schemas.openxmlformats.org/spreadsheetml/2006/main" count="1130" uniqueCount="334">
  <si>
    <t xml:space="preserve">2024年遂宁市富源实验学校预算公开表
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</si>
  <si>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</si>
  <si>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</si>
  <si>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</si>
  <si>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</si>
  <si>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</si>
  <si>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</si>
  <si>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</si>
  <si>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</si>
  <si>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</si>
  <si>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</si>
  <si>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</si>
  <si>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</si>
  <si>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</si>
  <si>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</si>
  <si>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</si>
  <si>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</si>
  <si>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</si>
  <si>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</si>
  <si>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</si>
  <si>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</si>
  <si>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</si>
  <si>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</si>
  <si>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</si>
  <si>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</si>
  <si>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</si>
  <si>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</si>
  <si>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</si>
  <si>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</si>
  <si>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</si>
  <si>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</si>
  <si>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</si>
  <si>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</si>
  <si>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</si>
  <si>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</si>
  <si>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</si>
  <si>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</si>
  <si>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</si>
  <si>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</si>
  <si>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</si>
  <si>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</si>
  <si>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</si>
  <si>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</si>
  <si>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</si>
  <si>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</si>
  <si>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</si>
  <si>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</si>
  <si>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</si>
  <si>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</si>
  <si>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</si>
  <si>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</si>
  <si>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</si>
  <si>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</si>
  <si>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</si>
  <si>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</si>
  <si>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</si>
  <si>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</si>
  <si>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</si>
  <si>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</si>
  <si>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</si>
  <si>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</si>
  <si>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</si>
  <si>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</si>
  <si>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</si>
  <si>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</si>
  <si>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</si>
  <si>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</si>
  <si>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</si>
  <si>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</si>
  <si>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</si>
  <si>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</si>
  <si>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</si>
  <si>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</si>
  <si>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</si>
  <si>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</si>
  <si>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</si>
  <si>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</si>
  <si>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</si>
  <si>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</si>
  <si>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</si>
  <si>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</si>
  <si>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</si>
  <si>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</si>
  <si>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</si>
  <si>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</si>
  <si>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</si>
  <si>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</si>
  <si>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t>学前教育</t>
  </si>
  <si>
    <t>小学教育</t>
  </si>
  <si>
    <t>09</t>
  </si>
  <si>
    <t>99</t>
  </si>
  <si>
    <t>其他教育费附加安排的支出</t>
  </si>
  <si>
    <t>208</t>
  </si>
  <si>
    <t>05</t>
  </si>
  <si>
    <t>事业单位离退休</t>
  </si>
  <si>
    <t>机关事业单位基本养老保险缴费支出</t>
  </si>
  <si>
    <t>210</t>
  </si>
  <si>
    <t>11</t>
  </si>
  <si>
    <t>事业单位医疗</t>
  </si>
  <si>
    <t>221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</si>
  <si>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</si>
  <si>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</si>
  <si>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</si>
  <si>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</si>
  <si>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</si>
  <si>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</si>
  <si>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</si>
  <si>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</si>
  <si>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</si>
  <si>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</si>
  <si>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</si>
  <si>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</si>
  <si>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</si>
  <si>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</si>
  <si>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</si>
  <si>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</si>
  <si>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</si>
  <si>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</si>
  <si>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</si>
  <si>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</si>
  <si>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</si>
  <si>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</si>
  <si>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</si>
  <si>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</si>
  <si>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</si>
  <si>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</si>
  <si>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</si>
  <si>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</si>
  <si>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</si>
  <si>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</si>
  <si>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</si>
  <si>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</si>
  <si>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</si>
  <si>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</si>
  <si>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</si>
  <si>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</si>
  <si>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</si>
  <si>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</si>
  <si>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</si>
  <si>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</si>
  <si>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</si>
  <si>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</si>
  <si>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</si>
  <si>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</si>
  <si>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</si>
  <si>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</si>
  <si>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</si>
  <si>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</si>
  <si>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</si>
  <si>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</si>
  <si>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</si>
  <si>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</si>
  <si>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</si>
  <si>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</si>
  <si>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301</t>
  </si>
  <si>
    <t>03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</si>
  <si>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</si>
  <si>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</si>
  <si>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</si>
  <si>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</si>
  <si>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</si>
  <si>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</si>
  <si>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</si>
  <si>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</si>
  <si>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</si>
  <si>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</si>
  <si>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</si>
  <si>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</si>
  <si>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</si>
  <si>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28</t>
  </si>
  <si>
    <t>工会经费</t>
  </si>
  <si>
    <t>福利费</t>
  </si>
  <si>
    <t>生活补助</t>
  </si>
  <si>
    <t>医疗费补助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</si>
  <si>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</si>
  <si>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</si>
  <si>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</si>
  <si>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</si>
  <si>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</si>
  <si>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</si>
  <si>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</si>
  <si>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</si>
  <si>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</si>
  <si>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17.98</t>
  </si>
  <si>
    <t>样表8</t>
  </si>
  <si>
    <t>表3-2</t>
  </si>
  <si>
    <t>一般公共预算项目支出预算表</t>
  </si>
  <si>
    <t>项目名称</t>
  </si>
  <si>
    <t>金额</t>
  </si>
  <si>
    <t>51090823T000008869949-幼儿园临聘人员经费。</t>
  </si>
  <si>
    <t>32.60</t>
  </si>
  <si>
    <t>51090822T000004755185-幼儿保教费对口安排支出</t>
  </si>
  <si>
    <t>20.80</t>
  </si>
  <si>
    <t>51090822T000000414778-退休中人职业年金</t>
  </si>
  <si>
    <t>56.00</t>
  </si>
  <si>
    <t>51090823T000008869690-保安服务费</t>
  </si>
  <si>
    <t>18.00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</si>
  <si>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</si>
  <si>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</si>
  <si>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</si>
  <si>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</si>
  <si>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</si>
  <si>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</si>
  <si>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</si>
  <si>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</si>
  <si>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</si>
  <si>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</si>
  <si>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</si>
  <si>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</si>
  <si>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</si>
  <si>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</si>
  <si>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</si>
  <si>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</si>
  <si>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</si>
  <si>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</si>
  <si>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</si>
  <si>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</si>
  <si>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部门预算项目绩效目标（2024年度）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</si>
  <si>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</si>
  <si>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</si>
  <si>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</si>
  <si>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</si>
  <si>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</si>
  <si>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</si>
  <si>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</si>
  <si>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</si>
  <si>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</si>
  <si>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</si>
  <si>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209001-遂宁市富源实验学校</t>
  </si>
  <si>
    <t>51090821Y000000061237-工会经费（事业）</t>
  </si>
  <si>
    <t>提高预算编制质量，严格执行预算，保障单位日常运转。</t>
  </si>
  <si>
    <t>效益指标</t>
  </si>
  <si>
    <t>经济效益指标</t>
  </si>
  <si>
    <t>“三公经费”控制率[计算方法为：（三公经费实际支出数/预算安排数]×100%）</t>
  </si>
  <si>
    <t>≤</t>
  </si>
  <si>
    <t>100</t>
  </si>
  <si>
    <t>%</t>
  </si>
  <si>
    <t>20</t>
  </si>
  <si>
    <t>反向指标</t>
  </si>
  <si>
    <t>社会效益指标</t>
  </si>
  <si>
    <t>运转保障率</t>
  </si>
  <si>
    <t>＝</t>
  </si>
  <si>
    <t>正向指标</t>
  </si>
  <si>
    <t>产出指标</t>
  </si>
  <si>
    <t>数量指标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</si>
  <si>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</si>
  <si>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</si>
  <si>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</si>
  <si>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</si>
  <si>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</si>
  <si>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30</t>
  </si>
  <si>
    <t>51090821Y000000061249-退休干部活动费（事业）</t>
  </si>
  <si>
    <t>13.30</t>
  </si>
  <si>
    <t>51090821Y000000077613-学前教育生均公用经费</t>
  </si>
  <si>
    <t>3.70</t>
  </si>
  <si>
    <t>51090821Y000000077628-小学教育生均公用经费</t>
  </si>
  <si>
    <t>3.39</t>
  </si>
  <si>
    <t>51090822R000000319565-工资性支出（小学教育）</t>
  </si>
  <si>
    <t>1,125.32</t>
  </si>
  <si>
    <t>严格执行相关政策，保障工资及时、足额发放或社保及时、足额缴纳，预算编制科学合理，减少结余资金。</t>
  </si>
  <si>
    <t>发放（缴纳）覆盖率</t>
  </si>
  <si>
    <t>60</t>
  </si>
  <si>
    <t>足额保障率（参保率）</t>
  </si>
  <si>
    <t>51090822R000000319998-医疗保险及公务员医疗补助（事业）</t>
  </si>
  <si>
    <t>86.52</t>
  </si>
  <si>
    <t>51090822R000000320031-住房公积金（事业）</t>
  </si>
  <si>
    <t>146.24</t>
  </si>
  <si>
    <t>51090822R000000320081-补充医疗保险（事业）</t>
  </si>
  <si>
    <t>2.44</t>
  </si>
  <si>
    <t>51090822R000000320995-养老保险（事业）</t>
  </si>
  <si>
    <t>180.05</t>
  </si>
  <si>
    <t>51090822R000000388461-失业保险（事业）</t>
  </si>
  <si>
    <t>5.39</t>
  </si>
  <si>
    <t>51090822R000000413344-退休人员基本支出</t>
  </si>
  <si>
    <t>12.34</t>
  </si>
  <si>
    <t>51090822R000000413541-离退休人员医疗补助</t>
  </si>
  <si>
    <t>22.19</t>
  </si>
  <si>
    <t>51090822R000000419938-遗属人员经费</t>
  </si>
  <si>
    <t>0.32</t>
  </si>
  <si>
    <t>70.00</t>
  </si>
  <si>
    <t>保障教职工合法权益</t>
  </si>
  <si>
    <t>成本指标</t>
  </si>
  <si>
    <t>经济成本指标</t>
  </si>
  <si>
    <t>使用资金</t>
  </si>
  <si>
    <t>≥</t>
  </si>
  <si>
    <t>80</t>
  </si>
  <si>
    <t>万元</t>
  </si>
  <si>
    <t>保障退休人员合法权益</t>
  </si>
  <si>
    <t>可持续影响指标</t>
  </si>
  <si>
    <t>时效</t>
  </si>
  <si>
    <t>1</t>
  </si>
  <si>
    <t>年</t>
  </si>
  <si>
    <t>时效指标</t>
  </si>
  <si>
    <t>执行时间</t>
  </si>
  <si>
    <t>资金使用情况</t>
  </si>
  <si>
    <t>98</t>
  </si>
  <si>
    <t>退休人数</t>
  </si>
  <si>
    <t>7</t>
  </si>
  <si>
    <t>人</t>
  </si>
  <si>
    <t>满意度指标</t>
  </si>
  <si>
    <t>服务对象满意度指标</t>
  </si>
  <si>
    <t>保护职工合法权益</t>
  </si>
  <si>
    <t>确保学校学前教育教学工作顺利开展；保障教职工日常教学办公用品购买.</t>
  </si>
  <si>
    <t>保教费</t>
  </si>
  <si>
    <t>208000</t>
  </si>
  <si>
    <t>元</t>
  </si>
  <si>
    <t>支付2022年幼儿的日常办公用品费</t>
  </si>
  <si>
    <t>120</t>
  </si>
  <si>
    <t xml:space="preserve">	 服务民生大众、提高履职或服务效率</t>
  </si>
  <si>
    <t>师生满意度</t>
  </si>
  <si>
    <t xml:space="preserve">	 幼儿保教费完成时间</t>
  </si>
  <si>
    <t>项目持续发挥作用期限</t>
  </si>
  <si>
    <t>切实减轻学校购买日常办公用品负担</t>
  </si>
  <si>
    <t>51090822Y000000412447-福利费</t>
  </si>
  <si>
    <t>26.97</t>
  </si>
  <si>
    <t>51090823R000008621546-工伤保险（学校）</t>
  </si>
  <si>
    <t>3.60</t>
  </si>
  <si>
    <t>通过区本级财政预算拨款，与保安公司签订合同，保安公司安排保安人员，确保学校安保人防工作顺利开展，保障广大师生生命财产安全，维护学校正常教育教学秩序。</t>
  </si>
  <si>
    <t>保安服务费</t>
  </si>
  <si>
    <t>180000</t>
  </si>
  <si>
    <t>保护校园周边安全校园财产及师生安全</t>
  </si>
  <si>
    <t>保护校园周边安全校园财产</t>
  </si>
  <si>
    <t>支2023年保安经费</t>
  </si>
  <si>
    <t>保安经费完成时间</t>
  </si>
  <si>
    <t>可持续发展指标</t>
  </si>
  <si>
    <t>项目持续时间</t>
  </si>
  <si>
    <t>通过区本级财政预算拨款，确保学校学前教育临聘人员工资按时足额发放；保障学前教育教育教学工作顺利开展</t>
  </si>
  <si>
    <t>学前教育临聘人员工资</t>
  </si>
  <si>
    <t>326040</t>
  </si>
  <si>
    <t>2023年全年</t>
  </si>
  <si>
    <t>教职工满意度</t>
  </si>
  <si>
    <t>确保学校学前教育临聘人员工资按时足额发放</t>
  </si>
  <si>
    <t>减轻社会就业问题</t>
  </si>
  <si>
    <t>持续发挥时效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</si>
</sst>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9"/>
      <name val="宋体"/>
      <charset val="134"/>
    </font>
    <font>
      <sz val="12"/>
      <name val="方正黑体简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0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9" fillId="0" borderId="2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5" fillId="0" borderId="1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/>
    </xf>
    <xf numFmtId="4" fontId="12" fillId="0" borderId="4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49" fontId="14" fillId="0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12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9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right" vertical="center"/>
    </xf>
    <xf numFmtId="0" fontId="9" fillId="0" borderId="1" xfId="0" applyFont="1" applyBorder="1">
      <alignment vertical="center"/>
    </xf>
    <xf numFmtId="176" fontId="14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right" vertical="center" wrapText="1"/>
    </xf>
    <xf numFmtId="0" fontId="16" fillId="0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7" fillId="0" borderId="2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3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5" xfId="0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49" fontId="0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view="pageBreakPreview" zoomScaleNormal="100" workbookViewId="0">
      <selection activeCell="A1" sqref="A1"/>
    </sheetView>
  </sheetViews>
  <sheetFormatPr defaultColWidth="9" defaultRowHeight="14.25" outlineLevelRow="2"/>
  <cols>
    <col min="1" max="1" width="123.125" style="102" customWidth="1"/>
    <col min="2" max="16384" width="9" style="102"/>
  </cols>
  <sheetData>
    <row r="1" ht="150" customHeight="1" spans="1:1">
      <c r="A1" s="103" t="s">
        <v>0</v>
      </c>
    </row>
    <row r="2" ht="75" customHeight="1" spans="1:1">
      <c r="A2" s="104"/>
    </row>
    <row r="3" ht="75" customHeight="1" spans="1:1">
      <c r="A3" s="104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 outlineLevelCol="7"/>
  <cols>
    <col min="1" max="1" width="1.53333333333333" style="16" customWidth="1"/>
    <col min="2" max="7" width="21.62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18" t="s">
        <v>197</v>
      </c>
      <c r="C1" s="20"/>
      <c r="D1" s="20"/>
      <c r="E1" s="20"/>
      <c r="F1" s="20"/>
      <c r="G1" s="21" t="s">
        <v>198</v>
      </c>
      <c r="H1" s="26"/>
    </row>
    <row r="2" ht="22.8" customHeight="1" spans="1:8">
      <c r="A2" s="17"/>
      <c r="B2" s="38" t="s">
        <v>199</v>
      </c>
      <c r="C2" s="39"/>
      <c r="D2" s="39"/>
      <c r="E2" s="39"/>
      <c r="F2" s="39"/>
      <c r="G2" s="40"/>
      <c r="H2" s="26" t="s">
        <v>3</v>
      </c>
    </row>
    <row r="3" ht="19.55" customHeight="1" spans="1:8">
      <c r="A3" s="23"/>
      <c r="B3" s="24" t="s">
        <v>5</v>
      </c>
      <c r="C3" s="24"/>
      <c r="D3" s="25"/>
      <c r="E3" s="25"/>
      <c r="F3" s="25"/>
      <c r="G3" s="25" t="s">
        <v>6</v>
      </c>
      <c r="H3" s="33"/>
    </row>
    <row r="4" ht="24.4" customHeight="1" spans="1:8">
      <c r="A4" s="26"/>
      <c r="B4" s="27" t="s">
        <v>200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60</v>
      </c>
      <c r="C5" s="41" t="s">
        <v>201</v>
      </c>
      <c r="D5" s="27" t="s">
        <v>202</v>
      </c>
      <c r="E5" s="27"/>
      <c r="F5" s="27"/>
      <c r="G5" s="27" t="s">
        <v>203</v>
      </c>
      <c r="H5" s="34"/>
    </row>
    <row r="6" ht="24.4" customHeight="1" spans="1:8">
      <c r="A6" s="28"/>
      <c r="B6" s="27"/>
      <c r="C6" s="41"/>
      <c r="D6" s="27" t="s">
        <v>152</v>
      </c>
      <c r="E6" s="27" t="s">
        <v>204</v>
      </c>
      <c r="F6" s="27" t="s">
        <v>205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18" t="s">
        <v>206</v>
      </c>
      <c r="C1" s="18"/>
      <c r="D1" s="18"/>
      <c r="E1" s="19"/>
      <c r="F1" s="20"/>
      <c r="G1" s="20"/>
      <c r="H1" s="21" t="s">
        <v>207</v>
      </c>
      <c r="I1" s="26"/>
    </row>
    <row r="2" ht="22.8" customHeight="1" spans="1:9">
      <c r="A2" s="17"/>
      <c r="B2" s="22" t="s">
        <v>208</v>
      </c>
      <c r="C2" s="22"/>
      <c r="D2" s="22"/>
      <c r="E2" s="22"/>
      <c r="F2" s="22"/>
      <c r="G2" s="22"/>
      <c r="H2" s="22"/>
      <c r="I2" s="26" t="s">
        <v>3</v>
      </c>
    </row>
    <row r="3" ht="19.55" customHeight="1" spans="1:9">
      <c r="A3" s="23"/>
      <c r="B3" s="24" t="s">
        <v>5</v>
      </c>
      <c r="C3" s="24"/>
      <c r="D3" s="24"/>
      <c r="E3" s="24"/>
      <c r="F3" s="23"/>
      <c r="G3" s="23"/>
      <c r="H3" s="25" t="s">
        <v>6</v>
      </c>
      <c r="I3" s="33"/>
    </row>
    <row r="4" ht="24.4" customHeight="1" spans="1:9">
      <c r="A4" s="26"/>
      <c r="B4" s="27" t="s">
        <v>9</v>
      </c>
      <c r="C4" s="27"/>
      <c r="D4" s="27"/>
      <c r="E4" s="27"/>
      <c r="F4" s="27" t="s">
        <v>209</v>
      </c>
      <c r="G4" s="27"/>
      <c r="H4" s="27"/>
      <c r="I4" s="34"/>
    </row>
    <row r="5" ht="24.4" customHeight="1" spans="1:9">
      <c r="A5" s="28"/>
      <c r="B5" s="27" t="s">
        <v>78</v>
      </c>
      <c r="C5" s="27"/>
      <c r="D5" s="27"/>
      <c r="E5" s="27" t="s">
        <v>79</v>
      </c>
      <c r="F5" s="27" t="s">
        <v>60</v>
      </c>
      <c r="G5" s="27" t="s">
        <v>74</v>
      </c>
      <c r="H5" s="27" t="s">
        <v>75</v>
      </c>
      <c r="I5" s="34"/>
    </row>
    <row r="6" ht="24.4" customHeight="1" spans="1:9">
      <c r="A6" s="28"/>
      <c r="B6" s="27" t="s">
        <v>80</v>
      </c>
      <c r="C6" s="27" t="s">
        <v>81</v>
      </c>
      <c r="D6" s="27" t="s">
        <v>82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83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8"/>
      <c r="B15" s="42"/>
      <c r="C15" s="42"/>
      <c r="D15" s="42"/>
      <c r="E15" s="42" t="s">
        <v>23</v>
      </c>
      <c r="F15" s="43"/>
      <c r="G15" s="43"/>
      <c r="H15" s="43"/>
      <c r="I15" s="35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75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18" t="s">
        <v>210</v>
      </c>
      <c r="C1" s="20"/>
      <c r="D1" s="20"/>
      <c r="E1" s="20"/>
      <c r="F1" s="20"/>
      <c r="G1" s="21" t="s">
        <v>211</v>
      </c>
      <c r="H1" s="26"/>
    </row>
    <row r="2" ht="22.8" customHeight="1" spans="1:8">
      <c r="A2" s="17"/>
      <c r="B2" s="38" t="s">
        <v>212</v>
      </c>
      <c r="C2" s="39"/>
      <c r="D2" s="39"/>
      <c r="E2" s="39"/>
      <c r="F2" s="39"/>
      <c r="G2" s="40"/>
      <c r="H2" s="26" t="s">
        <v>3</v>
      </c>
    </row>
    <row r="3" ht="19.55" customHeight="1" spans="1:8">
      <c r="A3" s="23"/>
      <c r="B3" s="24" t="s">
        <v>5</v>
      </c>
      <c r="C3" s="24"/>
      <c r="D3" s="25"/>
      <c r="E3" s="25"/>
      <c r="F3" s="25"/>
      <c r="G3" s="25" t="s">
        <v>6</v>
      </c>
      <c r="H3" s="33"/>
    </row>
    <row r="4" ht="24.4" customHeight="1" spans="1:8">
      <c r="A4" s="26"/>
      <c r="B4" s="27" t="s">
        <v>200</v>
      </c>
      <c r="C4" s="27"/>
      <c r="D4" s="27"/>
      <c r="E4" s="27"/>
      <c r="F4" s="27"/>
      <c r="G4" s="27"/>
      <c r="H4" s="34"/>
    </row>
    <row r="5" ht="24.4" customHeight="1" spans="1:8">
      <c r="A5" s="28"/>
      <c r="B5" s="27" t="s">
        <v>60</v>
      </c>
      <c r="C5" s="41" t="s">
        <v>201</v>
      </c>
      <c r="D5" s="27" t="s">
        <v>202</v>
      </c>
      <c r="E5" s="27"/>
      <c r="F5" s="27"/>
      <c r="G5" s="27" t="s">
        <v>203</v>
      </c>
      <c r="H5" s="34"/>
    </row>
    <row r="6" ht="24.4" customHeight="1" spans="1:8">
      <c r="A6" s="28"/>
      <c r="B6" s="27"/>
      <c r="C6" s="41"/>
      <c r="D6" s="27" t="s">
        <v>152</v>
      </c>
      <c r="E6" s="27" t="s">
        <v>204</v>
      </c>
      <c r="F6" s="27" t="s">
        <v>205</v>
      </c>
      <c r="G6" s="27"/>
      <c r="H6" s="35"/>
    </row>
    <row r="7" ht="27" customHeight="1" spans="1:8">
      <c r="A7" s="29"/>
      <c r="B7" s="30"/>
      <c r="C7" s="30"/>
      <c r="D7" s="30"/>
      <c r="E7" s="30"/>
      <c r="F7" s="30"/>
      <c r="G7" s="30"/>
      <c r="H7" s="36"/>
    </row>
    <row r="8" ht="27" customHeight="1" spans="1:8">
      <c r="A8" s="29"/>
      <c r="B8" s="30"/>
      <c r="C8" s="30"/>
      <c r="D8" s="30"/>
      <c r="E8" s="30"/>
      <c r="F8" s="30"/>
      <c r="G8" s="30"/>
      <c r="H8" s="36"/>
    </row>
    <row r="9" ht="27" customHeight="1" spans="1:8">
      <c r="A9" s="29"/>
      <c r="B9" s="30"/>
      <c r="C9" s="30"/>
      <c r="D9" s="30"/>
      <c r="E9" s="30"/>
      <c r="F9" s="30"/>
      <c r="G9" s="30"/>
      <c r="H9" s="36"/>
    </row>
    <row r="10" ht="27" customHeight="1" spans="1:8">
      <c r="A10" s="29"/>
      <c r="B10" s="30"/>
      <c r="C10" s="30"/>
      <c r="D10" s="30"/>
      <c r="E10" s="30"/>
      <c r="F10" s="30"/>
      <c r="G10" s="30"/>
      <c r="H10" s="36"/>
    </row>
    <row r="11" ht="27" customHeight="1" spans="1:8">
      <c r="A11" s="29"/>
      <c r="B11" s="30"/>
      <c r="C11" s="30"/>
      <c r="D11" s="30"/>
      <c r="E11" s="30"/>
      <c r="F11" s="30"/>
      <c r="G11" s="30"/>
      <c r="H11" s="36"/>
    </row>
    <row r="12" ht="27" customHeight="1" spans="1:8">
      <c r="A12" s="29"/>
      <c r="B12" s="30"/>
      <c r="C12" s="30"/>
      <c r="D12" s="30"/>
      <c r="E12" s="30"/>
      <c r="F12" s="30"/>
      <c r="G12" s="30"/>
      <c r="H12" s="36"/>
    </row>
    <row r="13" ht="27" customHeight="1" spans="1:8">
      <c r="A13" s="29"/>
      <c r="B13" s="30"/>
      <c r="C13" s="30"/>
      <c r="D13" s="30"/>
      <c r="E13" s="30"/>
      <c r="F13" s="30"/>
      <c r="G13" s="30"/>
      <c r="H13" s="36"/>
    </row>
    <row r="14" ht="27" customHeight="1" spans="1:8">
      <c r="A14" s="29"/>
      <c r="B14" s="30"/>
      <c r="C14" s="30"/>
      <c r="D14" s="30"/>
      <c r="E14" s="30"/>
      <c r="F14" s="30"/>
      <c r="G14" s="30"/>
      <c r="H14" s="36"/>
    </row>
    <row r="15" ht="27" customHeight="1" spans="1:8">
      <c r="A15" s="29"/>
      <c r="B15" s="30"/>
      <c r="C15" s="30"/>
      <c r="D15" s="30"/>
      <c r="E15" s="30"/>
      <c r="F15" s="30"/>
      <c r="G15" s="30"/>
      <c r="H15" s="36"/>
    </row>
    <row r="16" ht="27" customHeight="1" spans="1:8">
      <c r="A16" s="31"/>
      <c r="B16" s="31"/>
      <c r="C16" s="31"/>
      <c r="D16" s="31"/>
      <c r="E16" s="31"/>
      <c r="F16" s="31"/>
      <c r="G16" s="31"/>
      <c r="H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18" t="s">
        <v>213</v>
      </c>
      <c r="C1" s="18"/>
      <c r="D1" s="18"/>
      <c r="E1" s="19"/>
      <c r="F1" s="20"/>
      <c r="G1" s="20"/>
      <c r="H1" s="21" t="s">
        <v>214</v>
      </c>
      <c r="I1" s="26"/>
    </row>
    <row r="2" ht="22.8" customHeight="1" spans="1:9">
      <c r="A2" s="17"/>
      <c r="B2" s="22" t="s">
        <v>215</v>
      </c>
      <c r="C2" s="22"/>
      <c r="D2" s="22"/>
      <c r="E2" s="22"/>
      <c r="F2" s="22"/>
      <c r="G2" s="22"/>
      <c r="H2" s="22"/>
      <c r="I2" s="26" t="s">
        <v>3</v>
      </c>
    </row>
    <row r="3" ht="19.55" customHeight="1" spans="1:9">
      <c r="A3" s="23"/>
      <c r="B3" s="24" t="s">
        <v>5</v>
      </c>
      <c r="C3" s="24"/>
      <c r="D3" s="24"/>
      <c r="E3" s="24"/>
      <c r="F3" s="23"/>
      <c r="G3" s="23"/>
      <c r="H3" s="25" t="s">
        <v>6</v>
      </c>
      <c r="I3" s="33"/>
    </row>
    <row r="4" ht="24.4" customHeight="1" spans="1:9">
      <c r="A4" s="26"/>
      <c r="B4" s="27" t="s">
        <v>9</v>
      </c>
      <c r="C4" s="27"/>
      <c r="D4" s="27"/>
      <c r="E4" s="27"/>
      <c r="F4" s="27" t="s">
        <v>216</v>
      </c>
      <c r="G4" s="27"/>
      <c r="H4" s="27"/>
      <c r="I4" s="34"/>
    </row>
    <row r="5" ht="24.4" customHeight="1" spans="1:9">
      <c r="A5" s="28"/>
      <c r="B5" s="27" t="s">
        <v>78</v>
      </c>
      <c r="C5" s="27"/>
      <c r="D5" s="27"/>
      <c r="E5" s="27" t="s">
        <v>79</v>
      </c>
      <c r="F5" s="27" t="s">
        <v>60</v>
      </c>
      <c r="G5" s="27" t="s">
        <v>74</v>
      </c>
      <c r="H5" s="27" t="s">
        <v>75</v>
      </c>
      <c r="I5" s="34"/>
    </row>
    <row r="6" ht="24.4" customHeight="1" spans="1:9">
      <c r="A6" s="28"/>
      <c r="B6" s="27" t="s">
        <v>80</v>
      </c>
      <c r="C6" s="27" t="s">
        <v>81</v>
      </c>
      <c r="D6" s="27" t="s">
        <v>82</v>
      </c>
      <c r="E6" s="27"/>
      <c r="F6" s="27"/>
      <c r="G6" s="27"/>
      <c r="H6" s="27"/>
      <c r="I6" s="35"/>
    </row>
    <row r="7" ht="27" customHeight="1" spans="1:9">
      <c r="A7" s="29"/>
      <c r="B7" s="27"/>
      <c r="C7" s="27"/>
      <c r="D7" s="27"/>
      <c r="E7" s="27" t="s">
        <v>83</v>
      </c>
      <c r="F7" s="30"/>
      <c r="G7" s="30"/>
      <c r="H7" s="30"/>
      <c r="I7" s="36"/>
    </row>
    <row r="8" ht="27" customHeight="1" spans="1:9">
      <c r="A8" s="29"/>
      <c r="B8" s="27"/>
      <c r="C8" s="27"/>
      <c r="D8" s="27"/>
      <c r="E8" s="27"/>
      <c r="F8" s="30"/>
      <c r="G8" s="30"/>
      <c r="H8" s="30"/>
      <c r="I8" s="36"/>
    </row>
    <row r="9" ht="27" customHeight="1" spans="1:9">
      <c r="A9" s="29"/>
      <c r="B9" s="27"/>
      <c r="C9" s="27"/>
      <c r="D9" s="27"/>
      <c r="E9" s="27"/>
      <c r="F9" s="30"/>
      <c r="G9" s="30"/>
      <c r="H9" s="30"/>
      <c r="I9" s="36"/>
    </row>
    <row r="10" ht="27" customHeight="1" spans="1:9">
      <c r="A10" s="29"/>
      <c r="B10" s="27"/>
      <c r="C10" s="27"/>
      <c r="D10" s="27"/>
      <c r="E10" s="27"/>
      <c r="F10" s="30"/>
      <c r="G10" s="30"/>
      <c r="H10" s="30"/>
      <c r="I10" s="36"/>
    </row>
    <row r="11" ht="27" customHeight="1" spans="1:9">
      <c r="A11" s="29"/>
      <c r="B11" s="27"/>
      <c r="C11" s="27"/>
      <c r="D11" s="27"/>
      <c r="E11" s="27"/>
      <c r="F11" s="30"/>
      <c r="G11" s="30"/>
      <c r="H11" s="30"/>
      <c r="I11" s="36"/>
    </row>
    <row r="12" ht="27" customHeight="1" spans="1:9">
      <c r="A12" s="29"/>
      <c r="B12" s="27"/>
      <c r="C12" s="27"/>
      <c r="D12" s="27"/>
      <c r="E12" s="27"/>
      <c r="F12" s="30"/>
      <c r="G12" s="30"/>
      <c r="H12" s="30"/>
      <c r="I12" s="36"/>
    </row>
    <row r="13" ht="27" customHeight="1" spans="1:9">
      <c r="A13" s="29"/>
      <c r="B13" s="27"/>
      <c r="C13" s="27"/>
      <c r="D13" s="27"/>
      <c r="E13" s="27"/>
      <c r="F13" s="30"/>
      <c r="G13" s="30"/>
      <c r="H13" s="30"/>
      <c r="I13" s="36"/>
    </row>
    <row r="14" ht="27" customHeight="1" spans="1:9">
      <c r="A14" s="29"/>
      <c r="B14" s="27"/>
      <c r="C14" s="27"/>
      <c r="D14" s="27"/>
      <c r="E14" s="27"/>
      <c r="F14" s="30"/>
      <c r="G14" s="30"/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 spans="1:9">
      <c r="A16" s="31"/>
      <c r="B16" s="32"/>
      <c r="C16" s="32"/>
      <c r="D16" s="32"/>
      <c r="E16" s="31"/>
      <c r="F16" s="31"/>
      <c r="G16" s="31"/>
      <c r="H16" s="31"/>
      <c r="I16" s="3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topLeftCell="A52" workbookViewId="0">
      <selection activeCell="F40" sqref="$A40:$XFD40"/>
    </sheetView>
  </sheetViews>
  <sheetFormatPr defaultColWidth="10" defaultRowHeight="13.5"/>
  <cols>
    <col min="1" max="1" width="2.56666666666667" customWidth="1"/>
    <col min="2" max="2" width="17.775" customWidth="1"/>
    <col min="3" max="3" width="13.4333333333333" customWidth="1"/>
    <col min="4" max="4" width="11.3666666666667" customWidth="1"/>
    <col min="5" max="5" width="13.1166666666667" customWidth="1"/>
    <col min="6" max="6" width="7.43333333333333" customWidth="1"/>
    <col min="7" max="7" width="7.51666666666667" customWidth="1"/>
    <col min="8" max="8" width="11.6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23333333333333" customWidth="1"/>
    <col min="14" max="14" width="9.76666666666667" customWidth="1"/>
  </cols>
  <sheetData>
    <row r="1" customFormat="1" ht="16.25" customHeight="1" spans="1:13">
      <c r="A1" s="1"/>
      <c r="D1" s="2"/>
      <c r="E1" s="2"/>
      <c r="F1" s="2"/>
      <c r="G1" s="3"/>
      <c r="H1" s="2"/>
      <c r="I1" s="3"/>
      <c r="J1" s="3"/>
      <c r="K1" s="3"/>
      <c r="L1" s="3"/>
      <c r="M1" s="2"/>
    </row>
    <row r="2" customFormat="1" ht="22.8" customHeight="1" spans="1:13">
      <c r="A2" s="1"/>
      <c r="B2" s="4" t="s">
        <v>217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19.55" customHeight="1" spans="1:13">
      <c r="A3" s="1"/>
      <c r="B3" s="5"/>
      <c r="C3" s="5"/>
      <c r="D3" s="5"/>
      <c r="E3" s="5"/>
      <c r="F3" s="5"/>
      <c r="G3" s="5"/>
      <c r="H3" s="5"/>
      <c r="I3" s="5"/>
      <c r="J3" s="5"/>
      <c r="K3" s="12" t="s">
        <v>6</v>
      </c>
      <c r="L3" s="12"/>
      <c r="M3" s="12"/>
    </row>
    <row r="4" customFormat="1" ht="24.4" customHeight="1" spans="1:13">
      <c r="A4" s="1"/>
      <c r="B4" s="6" t="s">
        <v>218</v>
      </c>
      <c r="C4" s="6" t="s">
        <v>187</v>
      </c>
      <c r="D4" s="6" t="s">
        <v>10</v>
      </c>
      <c r="E4" s="6" t="s">
        <v>219</v>
      </c>
      <c r="F4" s="6" t="s">
        <v>220</v>
      </c>
      <c r="G4" s="6" t="s">
        <v>221</v>
      </c>
      <c r="H4" s="6" t="s">
        <v>222</v>
      </c>
      <c r="I4" s="6" t="s">
        <v>223</v>
      </c>
      <c r="J4" s="6" t="s">
        <v>224</v>
      </c>
      <c r="K4" s="6" t="s">
        <v>225</v>
      </c>
      <c r="L4" s="6" t="s">
        <v>226</v>
      </c>
      <c r="M4" s="6" t="s">
        <v>227</v>
      </c>
    </row>
    <row r="5" customFormat="1" ht="89.7" customHeight="1" spans="1:13">
      <c r="A5" s="1"/>
      <c r="B5" s="7" t="s">
        <v>228</v>
      </c>
      <c r="C5" s="7" t="s">
        <v>229</v>
      </c>
      <c r="D5" s="8" t="s">
        <v>183</v>
      </c>
      <c r="E5" s="7" t="s">
        <v>230</v>
      </c>
      <c r="F5" s="7" t="s">
        <v>231</v>
      </c>
      <c r="G5" s="7" t="s">
        <v>232</v>
      </c>
      <c r="H5" s="9" t="s">
        <v>233</v>
      </c>
      <c r="I5" s="8" t="s">
        <v>234</v>
      </c>
      <c r="J5" s="8" t="s">
        <v>235</v>
      </c>
      <c r="K5" s="8" t="s">
        <v>236</v>
      </c>
      <c r="L5" s="8" t="s">
        <v>237</v>
      </c>
      <c r="M5" s="9" t="s">
        <v>238</v>
      </c>
    </row>
    <row r="6" customFormat="1" ht="25.3" customHeight="1" spans="1:13">
      <c r="A6" s="1"/>
      <c r="B6" s="7"/>
      <c r="C6" s="7"/>
      <c r="D6" s="8"/>
      <c r="E6" s="7"/>
      <c r="F6" s="10" t="s">
        <v>231</v>
      </c>
      <c r="G6" s="10" t="s">
        <v>239</v>
      </c>
      <c r="H6" s="10" t="s">
        <v>240</v>
      </c>
      <c r="I6" s="8" t="s">
        <v>241</v>
      </c>
      <c r="J6" s="8" t="s">
        <v>235</v>
      </c>
      <c r="K6" s="8" t="s">
        <v>236</v>
      </c>
      <c r="L6" s="8" t="s">
        <v>237</v>
      </c>
      <c r="M6" s="9" t="s">
        <v>242</v>
      </c>
    </row>
    <row r="7" customFormat="1" ht="116.15" customHeight="1" spans="1:13">
      <c r="A7" s="1"/>
      <c r="B7" s="7"/>
      <c r="C7" s="7"/>
      <c r="D7" s="8"/>
      <c r="E7" s="7"/>
      <c r="F7" s="7" t="s">
        <v>243</v>
      </c>
      <c r="G7" s="7" t="s">
        <v>244</v>
      </c>
      <c r="H7" s="7" t="s">
        <v>245</v>
      </c>
      <c r="I7" s="8" t="s">
        <v>234</v>
      </c>
      <c r="J7" s="8" t="s">
        <v>246</v>
      </c>
      <c r="K7" s="8" t="s">
        <v>247</v>
      </c>
      <c r="L7" s="8" t="s">
        <v>237</v>
      </c>
      <c r="M7" s="9" t="s">
        <v>238</v>
      </c>
    </row>
    <row r="8" customFormat="1" ht="58" customHeight="1" spans="1:13">
      <c r="A8" s="1"/>
      <c r="B8" s="7"/>
      <c r="C8" s="7"/>
      <c r="D8" s="8"/>
      <c r="E8" s="7"/>
      <c r="F8" s="11" t="s">
        <v>243</v>
      </c>
      <c r="G8" s="11" t="s">
        <v>248</v>
      </c>
      <c r="H8" s="11" t="s">
        <v>249</v>
      </c>
      <c r="I8" s="8" t="s">
        <v>234</v>
      </c>
      <c r="J8" s="8" t="s">
        <v>246</v>
      </c>
      <c r="K8" s="8" t="s">
        <v>236</v>
      </c>
      <c r="L8" s="8" t="s">
        <v>250</v>
      </c>
      <c r="M8" s="9" t="s">
        <v>238</v>
      </c>
    </row>
    <row r="9" customFormat="1" ht="116.15" customHeight="1" spans="1:13">
      <c r="A9" s="1"/>
      <c r="B9" s="7" t="s">
        <v>228</v>
      </c>
      <c r="C9" s="7" t="s">
        <v>251</v>
      </c>
      <c r="D9" s="8" t="s">
        <v>252</v>
      </c>
      <c r="E9" s="7" t="s">
        <v>230</v>
      </c>
      <c r="F9" s="7" t="s">
        <v>231</v>
      </c>
      <c r="G9" s="7" t="s">
        <v>239</v>
      </c>
      <c r="H9" s="7" t="s">
        <v>240</v>
      </c>
      <c r="I9" s="8" t="s">
        <v>241</v>
      </c>
      <c r="J9" s="8" t="s">
        <v>235</v>
      </c>
      <c r="K9" s="8" t="s">
        <v>236</v>
      </c>
      <c r="L9" s="8" t="s">
        <v>237</v>
      </c>
      <c r="M9" s="9" t="s">
        <v>238</v>
      </c>
    </row>
    <row r="10" customFormat="1" ht="38" customHeight="1" spans="1:13">
      <c r="A10" s="1"/>
      <c r="B10" s="7"/>
      <c r="C10" s="7"/>
      <c r="D10" s="8"/>
      <c r="E10" s="7"/>
      <c r="F10" s="7" t="s">
        <v>243</v>
      </c>
      <c r="G10" s="7" t="s">
        <v>244</v>
      </c>
      <c r="H10" s="7" t="s">
        <v>245</v>
      </c>
      <c r="I10" s="8" t="s">
        <v>234</v>
      </c>
      <c r="J10" s="8" t="s">
        <v>246</v>
      </c>
      <c r="K10" s="8" t="s">
        <v>247</v>
      </c>
      <c r="L10" s="8" t="s">
        <v>237</v>
      </c>
      <c r="M10" s="9" t="s">
        <v>238</v>
      </c>
    </row>
    <row r="11" customFormat="1" ht="89.7" customHeight="1" spans="1:13">
      <c r="A11" s="1"/>
      <c r="B11" s="7"/>
      <c r="C11" s="7"/>
      <c r="D11" s="8"/>
      <c r="E11" s="7"/>
      <c r="F11" s="7" t="s">
        <v>243</v>
      </c>
      <c r="G11" s="7" t="s">
        <v>248</v>
      </c>
      <c r="H11" s="7" t="s">
        <v>249</v>
      </c>
      <c r="I11" s="8" t="s">
        <v>234</v>
      </c>
      <c r="J11" s="8" t="s">
        <v>246</v>
      </c>
      <c r="K11" s="8" t="s">
        <v>236</v>
      </c>
      <c r="L11" s="8" t="s">
        <v>250</v>
      </c>
      <c r="M11" s="9" t="s">
        <v>238</v>
      </c>
    </row>
    <row r="12" customFormat="1" ht="72" customHeight="1" spans="1:13">
      <c r="A12" s="1"/>
      <c r="B12" s="7"/>
      <c r="C12" s="7"/>
      <c r="D12" s="8"/>
      <c r="E12" s="7"/>
      <c r="F12" s="7" t="s">
        <v>231</v>
      </c>
      <c r="G12" s="7" t="s">
        <v>232</v>
      </c>
      <c r="H12" s="11" t="s">
        <v>233</v>
      </c>
      <c r="I12" s="8" t="s">
        <v>234</v>
      </c>
      <c r="J12" s="8" t="s">
        <v>235</v>
      </c>
      <c r="K12" s="8" t="s">
        <v>236</v>
      </c>
      <c r="L12" s="8" t="s">
        <v>237</v>
      </c>
      <c r="M12" s="9" t="s">
        <v>242</v>
      </c>
    </row>
    <row r="13" customFormat="1" ht="69" customHeight="1" spans="1:13">
      <c r="A13" s="1"/>
      <c r="B13" s="7" t="s">
        <v>228</v>
      </c>
      <c r="C13" s="7" t="s">
        <v>253</v>
      </c>
      <c r="D13" s="8" t="s">
        <v>254</v>
      </c>
      <c r="E13" s="7" t="s">
        <v>230</v>
      </c>
      <c r="F13" s="7" t="s">
        <v>243</v>
      </c>
      <c r="G13" s="7" t="s">
        <v>248</v>
      </c>
      <c r="H13" s="9" t="s">
        <v>249</v>
      </c>
      <c r="I13" s="8" t="s">
        <v>234</v>
      </c>
      <c r="J13" s="8" t="s">
        <v>246</v>
      </c>
      <c r="K13" s="8" t="s">
        <v>236</v>
      </c>
      <c r="L13" s="8" t="s">
        <v>250</v>
      </c>
      <c r="M13" s="9" t="s">
        <v>238</v>
      </c>
    </row>
    <row r="14" customFormat="1" ht="101" customHeight="1" spans="1:13">
      <c r="A14" s="1"/>
      <c r="B14" s="7"/>
      <c r="C14" s="7"/>
      <c r="D14" s="8"/>
      <c r="E14" s="7"/>
      <c r="F14" s="7" t="s">
        <v>231</v>
      </c>
      <c r="G14" s="7" t="s">
        <v>239</v>
      </c>
      <c r="H14" s="7" t="s">
        <v>240</v>
      </c>
      <c r="I14" s="8" t="s">
        <v>241</v>
      </c>
      <c r="J14" s="8" t="s">
        <v>235</v>
      </c>
      <c r="K14" s="8" t="s">
        <v>236</v>
      </c>
      <c r="L14" s="8" t="s">
        <v>237</v>
      </c>
      <c r="M14" s="9" t="s">
        <v>238</v>
      </c>
    </row>
    <row r="15" customFormat="1" ht="75" customHeight="1" spans="1:13">
      <c r="A15" s="1"/>
      <c r="B15" s="7"/>
      <c r="C15" s="7"/>
      <c r="D15" s="8"/>
      <c r="E15" s="7"/>
      <c r="F15" s="7" t="s">
        <v>243</v>
      </c>
      <c r="G15" s="7" t="s">
        <v>244</v>
      </c>
      <c r="H15" s="7" t="s">
        <v>245</v>
      </c>
      <c r="I15" s="8" t="s">
        <v>234</v>
      </c>
      <c r="J15" s="8" t="s">
        <v>246</v>
      </c>
      <c r="K15" s="8" t="s">
        <v>247</v>
      </c>
      <c r="L15" s="8" t="s">
        <v>237</v>
      </c>
      <c r="M15" s="9" t="s">
        <v>238</v>
      </c>
    </row>
    <row r="16" customFormat="1" ht="72" customHeight="1" spans="1:13">
      <c r="A16" s="1"/>
      <c r="B16" s="7"/>
      <c r="C16" s="7"/>
      <c r="D16" s="8"/>
      <c r="E16" s="7"/>
      <c r="F16" s="7" t="s">
        <v>231</v>
      </c>
      <c r="G16" s="7" t="s">
        <v>232</v>
      </c>
      <c r="H16" s="11" t="s">
        <v>233</v>
      </c>
      <c r="I16" s="8" t="s">
        <v>234</v>
      </c>
      <c r="J16" s="8" t="s">
        <v>235</v>
      </c>
      <c r="K16" s="8" t="s">
        <v>236</v>
      </c>
      <c r="L16" s="8" t="s">
        <v>237</v>
      </c>
      <c r="M16" s="9" t="s">
        <v>242</v>
      </c>
    </row>
    <row r="17" customFormat="1" ht="76" customHeight="1" spans="1:13">
      <c r="A17" s="1"/>
      <c r="B17" s="7" t="s">
        <v>228</v>
      </c>
      <c r="C17" s="7" t="s">
        <v>255</v>
      </c>
      <c r="D17" s="8" t="s">
        <v>256</v>
      </c>
      <c r="E17" s="7" t="s">
        <v>230</v>
      </c>
      <c r="F17" s="7" t="s">
        <v>243</v>
      </c>
      <c r="G17" s="7" t="s">
        <v>248</v>
      </c>
      <c r="H17" s="9" t="s">
        <v>249</v>
      </c>
      <c r="I17" s="8" t="s">
        <v>234</v>
      </c>
      <c r="J17" s="8" t="s">
        <v>246</v>
      </c>
      <c r="K17" s="8" t="s">
        <v>236</v>
      </c>
      <c r="L17" s="8" t="s">
        <v>250</v>
      </c>
      <c r="M17" s="9" t="s">
        <v>238</v>
      </c>
    </row>
    <row r="18" customFormat="1" ht="39" customHeight="1" spans="1:13">
      <c r="A18" s="1"/>
      <c r="B18" s="7"/>
      <c r="C18" s="7"/>
      <c r="D18" s="8"/>
      <c r="E18" s="7"/>
      <c r="F18" s="7" t="s">
        <v>243</v>
      </c>
      <c r="G18" s="7" t="s">
        <v>244</v>
      </c>
      <c r="H18" s="7" t="s">
        <v>245</v>
      </c>
      <c r="I18" s="8" t="s">
        <v>234</v>
      </c>
      <c r="J18" s="8" t="s">
        <v>246</v>
      </c>
      <c r="K18" s="8" t="s">
        <v>247</v>
      </c>
      <c r="L18" s="8" t="s">
        <v>237</v>
      </c>
      <c r="M18" s="9" t="s">
        <v>242</v>
      </c>
    </row>
    <row r="19" customFormat="1" ht="99" customHeight="1" spans="1:13">
      <c r="A19" s="1"/>
      <c r="B19" s="7"/>
      <c r="C19" s="7"/>
      <c r="D19" s="8"/>
      <c r="E19" s="7"/>
      <c r="F19" s="7" t="s">
        <v>231</v>
      </c>
      <c r="G19" s="7" t="s">
        <v>232</v>
      </c>
      <c r="H19" s="7" t="s">
        <v>233</v>
      </c>
      <c r="I19" s="8" t="s">
        <v>234</v>
      </c>
      <c r="J19" s="8" t="s">
        <v>235</v>
      </c>
      <c r="K19" s="8" t="s">
        <v>236</v>
      </c>
      <c r="L19" s="8" t="s">
        <v>237</v>
      </c>
      <c r="M19" s="9" t="s">
        <v>238</v>
      </c>
    </row>
    <row r="20" customFormat="1" ht="20" customHeight="1" spans="1:13">
      <c r="A20" s="1"/>
      <c r="B20" s="7"/>
      <c r="C20" s="7"/>
      <c r="D20" s="8"/>
      <c r="E20" s="7"/>
      <c r="F20" s="7" t="s">
        <v>231</v>
      </c>
      <c r="G20" s="7" t="s">
        <v>239</v>
      </c>
      <c r="H20" s="7" t="s">
        <v>240</v>
      </c>
      <c r="I20" s="8" t="s">
        <v>241</v>
      </c>
      <c r="J20" s="8" t="s">
        <v>235</v>
      </c>
      <c r="K20" s="8" t="s">
        <v>236</v>
      </c>
      <c r="L20" s="8" t="s">
        <v>237</v>
      </c>
      <c r="M20" s="9" t="s">
        <v>238</v>
      </c>
    </row>
    <row r="21" customFormat="1" ht="56" customHeight="1" spans="1:13">
      <c r="A21" s="1"/>
      <c r="B21" s="7" t="s">
        <v>228</v>
      </c>
      <c r="C21" s="7" t="s">
        <v>257</v>
      </c>
      <c r="D21" s="8" t="s">
        <v>258</v>
      </c>
      <c r="E21" s="7" t="s">
        <v>259</v>
      </c>
      <c r="F21" s="7" t="s">
        <v>243</v>
      </c>
      <c r="G21" s="7" t="s">
        <v>244</v>
      </c>
      <c r="H21" s="7" t="s">
        <v>260</v>
      </c>
      <c r="I21" s="8" t="s">
        <v>241</v>
      </c>
      <c r="J21" s="8" t="s">
        <v>235</v>
      </c>
      <c r="K21" s="8" t="s">
        <v>236</v>
      </c>
      <c r="L21" s="8" t="s">
        <v>261</v>
      </c>
      <c r="M21" s="9" t="s">
        <v>242</v>
      </c>
    </row>
    <row r="22" customFormat="1" ht="39" customHeight="1" spans="1:13">
      <c r="A22" s="1"/>
      <c r="B22" s="7"/>
      <c r="C22" s="7"/>
      <c r="D22" s="8"/>
      <c r="E22" s="7"/>
      <c r="F22" s="7" t="s">
        <v>231</v>
      </c>
      <c r="G22" s="7" t="s">
        <v>239</v>
      </c>
      <c r="H22" s="7" t="s">
        <v>262</v>
      </c>
      <c r="I22" s="8" t="s">
        <v>241</v>
      </c>
      <c r="J22" s="8" t="s">
        <v>235</v>
      </c>
      <c r="K22" s="8" t="s">
        <v>236</v>
      </c>
      <c r="L22" s="8" t="s">
        <v>250</v>
      </c>
      <c r="M22" s="9" t="s">
        <v>242</v>
      </c>
    </row>
    <row r="23" customFormat="1" ht="33" customHeight="1" spans="1:13">
      <c r="A23" s="1"/>
      <c r="B23" s="7" t="s">
        <v>228</v>
      </c>
      <c r="C23" s="7" t="s">
        <v>263</v>
      </c>
      <c r="D23" s="8" t="s">
        <v>264</v>
      </c>
      <c r="E23" s="7" t="s">
        <v>259</v>
      </c>
      <c r="F23" s="7" t="s">
        <v>231</v>
      </c>
      <c r="G23" s="7" t="s">
        <v>239</v>
      </c>
      <c r="H23" s="7" t="s">
        <v>262</v>
      </c>
      <c r="I23" s="8" t="s">
        <v>241</v>
      </c>
      <c r="J23" s="8" t="s">
        <v>235</v>
      </c>
      <c r="K23" s="8" t="s">
        <v>236</v>
      </c>
      <c r="L23" s="8" t="s">
        <v>250</v>
      </c>
      <c r="M23" s="9" t="s">
        <v>242</v>
      </c>
    </row>
    <row r="24" customFormat="1" ht="51.75" customHeight="1" spans="1:13">
      <c r="A24" s="1"/>
      <c r="B24" s="7"/>
      <c r="C24" s="7"/>
      <c r="D24" s="8"/>
      <c r="E24" s="7"/>
      <c r="F24" s="7" t="s">
        <v>243</v>
      </c>
      <c r="G24" s="7" t="s">
        <v>244</v>
      </c>
      <c r="H24" s="7" t="s">
        <v>260</v>
      </c>
      <c r="I24" s="8" t="s">
        <v>241</v>
      </c>
      <c r="J24" s="8" t="s">
        <v>235</v>
      </c>
      <c r="K24" s="8" t="s">
        <v>236</v>
      </c>
      <c r="L24" s="8" t="s">
        <v>261</v>
      </c>
      <c r="M24" s="9" t="s">
        <v>242</v>
      </c>
    </row>
    <row r="25" customFormat="1" ht="34" customHeight="1" spans="1:13">
      <c r="A25" s="1"/>
      <c r="B25" s="7" t="s">
        <v>228</v>
      </c>
      <c r="C25" s="7" t="s">
        <v>265</v>
      </c>
      <c r="D25" s="8" t="s">
        <v>266</v>
      </c>
      <c r="E25" s="7" t="s">
        <v>259</v>
      </c>
      <c r="F25" s="7" t="s">
        <v>243</v>
      </c>
      <c r="G25" s="7" t="s">
        <v>244</v>
      </c>
      <c r="H25" s="7" t="s">
        <v>260</v>
      </c>
      <c r="I25" s="8" t="s">
        <v>241</v>
      </c>
      <c r="J25" s="8" t="s">
        <v>235</v>
      </c>
      <c r="K25" s="8" t="s">
        <v>236</v>
      </c>
      <c r="L25" s="8" t="s">
        <v>261</v>
      </c>
      <c r="M25" s="9" t="s">
        <v>242</v>
      </c>
    </row>
    <row r="26" customFormat="1" ht="77.05" customHeight="1" spans="1:13">
      <c r="A26" s="1"/>
      <c r="B26" s="7"/>
      <c r="C26" s="7"/>
      <c r="D26" s="8"/>
      <c r="E26" s="7"/>
      <c r="F26" s="7" t="s">
        <v>231</v>
      </c>
      <c r="G26" s="7" t="s">
        <v>239</v>
      </c>
      <c r="H26" s="7" t="s">
        <v>262</v>
      </c>
      <c r="I26" s="8" t="s">
        <v>241</v>
      </c>
      <c r="J26" s="8" t="s">
        <v>235</v>
      </c>
      <c r="K26" s="8" t="s">
        <v>236</v>
      </c>
      <c r="L26" s="8" t="s">
        <v>250</v>
      </c>
      <c r="M26" s="9" t="s">
        <v>242</v>
      </c>
    </row>
    <row r="27" customFormat="1" ht="31" customHeight="1" spans="1:13">
      <c r="A27" s="1"/>
      <c r="B27" s="7" t="s">
        <v>228</v>
      </c>
      <c r="C27" s="7" t="s">
        <v>267</v>
      </c>
      <c r="D27" s="8" t="s">
        <v>268</v>
      </c>
      <c r="E27" s="7" t="s">
        <v>259</v>
      </c>
      <c r="F27" s="7" t="s">
        <v>231</v>
      </c>
      <c r="G27" s="7" t="s">
        <v>239</v>
      </c>
      <c r="H27" s="7" t="s">
        <v>262</v>
      </c>
      <c r="I27" s="8" t="s">
        <v>241</v>
      </c>
      <c r="J27" s="8" t="s">
        <v>235</v>
      </c>
      <c r="K27" s="8" t="s">
        <v>236</v>
      </c>
      <c r="L27" s="8" t="s">
        <v>250</v>
      </c>
      <c r="M27" s="9" t="s">
        <v>242</v>
      </c>
    </row>
    <row r="28" customFormat="1" ht="51.75" customHeight="1" spans="1:13">
      <c r="A28" s="1"/>
      <c r="B28" s="7"/>
      <c r="C28" s="7"/>
      <c r="D28" s="8"/>
      <c r="E28" s="7"/>
      <c r="F28" s="7" t="s">
        <v>243</v>
      </c>
      <c r="G28" s="7" t="s">
        <v>244</v>
      </c>
      <c r="H28" s="7" t="s">
        <v>260</v>
      </c>
      <c r="I28" s="8" t="s">
        <v>241</v>
      </c>
      <c r="J28" s="8" t="s">
        <v>235</v>
      </c>
      <c r="K28" s="8" t="s">
        <v>236</v>
      </c>
      <c r="L28" s="8" t="s">
        <v>261</v>
      </c>
      <c r="M28" s="9" t="s">
        <v>242</v>
      </c>
    </row>
    <row r="29" customFormat="1" ht="37.95" customHeight="1" spans="1:13">
      <c r="A29" s="1"/>
      <c r="B29" s="7" t="s">
        <v>228</v>
      </c>
      <c r="C29" s="7" t="s">
        <v>269</v>
      </c>
      <c r="D29" s="8" t="s">
        <v>270</v>
      </c>
      <c r="E29" s="7" t="s">
        <v>259</v>
      </c>
      <c r="F29" s="7" t="s">
        <v>231</v>
      </c>
      <c r="G29" s="7" t="s">
        <v>239</v>
      </c>
      <c r="H29" s="7" t="s">
        <v>262</v>
      </c>
      <c r="I29" s="8" t="s">
        <v>241</v>
      </c>
      <c r="J29" s="8" t="s">
        <v>235</v>
      </c>
      <c r="K29" s="8" t="s">
        <v>236</v>
      </c>
      <c r="L29" s="8" t="s">
        <v>250</v>
      </c>
      <c r="M29" s="9" t="s">
        <v>242</v>
      </c>
    </row>
    <row r="30" customFormat="1" ht="40" customHeight="1" spans="1:13">
      <c r="A30" s="1"/>
      <c r="B30" s="7"/>
      <c r="C30" s="7"/>
      <c r="D30" s="8"/>
      <c r="E30" s="7"/>
      <c r="F30" s="7" t="s">
        <v>243</v>
      </c>
      <c r="G30" s="7" t="s">
        <v>244</v>
      </c>
      <c r="H30" s="7" t="s">
        <v>260</v>
      </c>
      <c r="I30" s="8" t="s">
        <v>241</v>
      </c>
      <c r="J30" s="8" t="s">
        <v>235</v>
      </c>
      <c r="K30" s="8" t="s">
        <v>236</v>
      </c>
      <c r="L30" s="8" t="s">
        <v>261</v>
      </c>
      <c r="M30" s="9" t="s">
        <v>242</v>
      </c>
    </row>
    <row r="31" customFormat="1" ht="27" spans="1:13">
      <c r="A31" s="1"/>
      <c r="B31" s="7" t="s">
        <v>228</v>
      </c>
      <c r="C31" s="7" t="s">
        <v>271</v>
      </c>
      <c r="D31" s="8" t="s">
        <v>272</v>
      </c>
      <c r="E31" s="7" t="s">
        <v>259</v>
      </c>
      <c r="F31" s="7" t="s">
        <v>231</v>
      </c>
      <c r="G31" s="7" t="s">
        <v>239</v>
      </c>
      <c r="H31" s="7" t="s">
        <v>262</v>
      </c>
      <c r="I31" s="8" t="s">
        <v>241</v>
      </c>
      <c r="J31" s="8" t="s">
        <v>235</v>
      </c>
      <c r="K31" s="8" t="s">
        <v>236</v>
      </c>
      <c r="L31" s="8" t="s">
        <v>250</v>
      </c>
      <c r="M31" s="9" t="s">
        <v>242</v>
      </c>
    </row>
    <row r="32" customFormat="1" ht="37.95" customHeight="1" spans="1:13">
      <c r="A32" s="1"/>
      <c r="B32" s="7"/>
      <c r="C32" s="7"/>
      <c r="D32" s="8"/>
      <c r="E32" s="7"/>
      <c r="F32" s="7" t="s">
        <v>243</v>
      </c>
      <c r="G32" s="7" t="s">
        <v>244</v>
      </c>
      <c r="H32" s="7" t="s">
        <v>260</v>
      </c>
      <c r="I32" s="8" t="s">
        <v>241</v>
      </c>
      <c r="J32" s="8" t="s">
        <v>235</v>
      </c>
      <c r="K32" s="8" t="s">
        <v>236</v>
      </c>
      <c r="L32" s="8" t="s">
        <v>261</v>
      </c>
      <c r="M32" s="9" t="s">
        <v>242</v>
      </c>
    </row>
    <row r="33" customFormat="1" ht="33" customHeight="1" spans="1:13">
      <c r="A33" s="1"/>
      <c r="B33" s="7" t="s">
        <v>228</v>
      </c>
      <c r="C33" s="7" t="s">
        <v>273</v>
      </c>
      <c r="D33" s="8" t="s">
        <v>274</v>
      </c>
      <c r="E33" s="7" t="s">
        <v>259</v>
      </c>
      <c r="F33" s="7" t="s">
        <v>243</v>
      </c>
      <c r="G33" s="7" t="s">
        <v>244</v>
      </c>
      <c r="H33" s="7" t="s">
        <v>260</v>
      </c>
      <c r="I33" s="8" t="s">
        <v>241</v>
      </c>
      <c r="J33" s="8" t="s">
        <v>235</v>
      </c>
      <c r="K33" s="8" t="s">
        <v>236</v>
      </c>
      <c r="L33" s="8" t="s">
        <v>261</v>
      </c>
      <c r="M33" s="9" t="s">
        <v>242</v>
      </c>
    </row>
    <row r="34" customFormat="1" ht="48" customHeight="1" spans="1:13">
      <c r="A34" s="1"/>
      <c r="B34" s="7"/>
      <c r="C34" s="7"/>
      <c r="D34" s="8"/>
      <c r="E34" s="7"/>
      <c r="F34" s="7" t="s">
        <v>231</v>
      </c>
      <c r="G34" s="7" t="s">
        <v>239</v>
      </c>
      <c r="H34" s="7" t="s">
        <v>262</v>
      </c>
      <c r="I34" s="8" t="s">
        <v>241</v>
      </c>
      <c r="J34" s="8" t="s">
        <v>235</v>
      </c>
      <c r="K34" s="8" t="s">
        <v>236</v>
      </c>
      <c r="L34" s="8" t="s">
        <v>250</v>
      </c>
      <c r="M34" s="9" t="s">
        <v>242</v>
      </c>
    </row>
    <row r="35" customFormat="1" ht="51.75" customHeight="1" spans="1:13">
      <c r="A35" s="1"/>
      <c r="B35" s="7" t="s">
        <v>228</v>
      </c>
      <c r="C35" s="7" t="s">
        <v>275</v>
      </c>
      <c r="D35" s="8" t="s">
        <v>276</v>
      </c>
      <c r="E35" s="7" t="s">
        <v>259</v>
      </c>
      <c r="F35" s="7" t="s">
        <v>231</v>
      </c>
      <c r="G35" s="7" t="s">
        <v>239</v>
      </c>
      <c r="H35" s="7" t="s">
        <v>262</v>
      </c>
      <c r="I35" s="8" t="s">
        <v>241</v>
      </c>
      <c r="J35" s="8" t="s">
        <v>235</v>
      </c>
      <c r="K35" s="8" t="s">
        <v>236</v>
      </c>
      <c r="L35" s="8" t="s">
        <v>250</v>
      </c>
      <c r="M35" s="9" t="s">
        <v>242</v>
      </c>
    </row>
    <row r="36" customFormat="1" ht="37.95" customHeight="1" spans="1:13">
      <c r="A36" s="1"/>
      <c r="B36" s="7"/>
      <c r="C36" s="7"/>
      <c r="D36" s="8"/>
      <c r="E36" s="7"/>
      <c r="F36" s="7" t="s">
        <v>243</v>
      </c>
      <c r="G36" s="7" t="s">
        <v>244</v>
      </c>
      <c r="H36" s="7" t="s">
        <v>260</v>
      </c>
      <c r="I36" s="8" t="s">
        <v>241</v>
      </c>
      <c r="J36" s="8" t="s">
        <v>235</v>
      </c>
      <c r="K36" s="8" t="s">
        <v>236</v>
      </c>
      <c r="L36" s="8" t="s">
        <v>261</v>
      </c>
      <c r="M36" s="9" t="s">
        <v>242</v>
      </c>
    </row>
    <row r="37" customFormat="1" ht="32" customHeight="1" spans="1:13">
      <c r="A37" s="1"/>
      <c r="B37" s="7" t="s">
        <v>228</v>
      </c>
      <c r="C37" s="7" t="s">
        <v>277</v>
      </c>
      <c r="D37" s="8" t="s">
        <v>278</v>
      </c>
      <c r="E37" s="7" t="s">
        <v>259</v>
      </c>
      <c r="F37" s="7" t="s">
        <v>231</v>
      </c>
      <c r="G37" s="7" t="s">
        <v>239</v>
      </c>
      <c r="H37" s="7" t="s">
        <v>262</v>
      </c>
      <c r="I37" s="8" t="s">
        <v>241</v>
      </c>
      <c r="J37" s="8" t="s">
        <v>235</v>
      </c>
      <c r="K37" s="8" t="s">
        <v>236</v>
      </c>
      <c r="L37" s="8" t="s">
        <v>250</v>
      </c>
      <c r="M37" s="9" t="s">
        <v>242</v>
      </c>
    </row>
    <row r="38" customFormat="1" ht="37.95" customHeight="1" spans="1:13">
      <c r="A38" s="1"/>
      <c r="B38" s="7"/>
      <c r="C38" s="7"/>
      <c r="D38" s="8"/>
      <c r="E38" s="7"/>
      <c r="F38" s="7" t="s">
        <v>243</v>
      </c>
      <c r="G38" s="7" t="s">
        <v>244</v>
      </c>
      <c r="H38" s="7" t="s">
        <v>260</v>
      </c>
      <c r="I38" s="8" t="s">
        <v>241</v>
      </c>
      <c r="J38" s="8" t="s">
        <v>235</v>
      </c>
      <c r="K38" s="8" t="s">
        <v>236</v>
      </c>
      <c r="L38" s="8" t="s">
        <v>261</v>
      </c>
      <c r="M38" s="9" t="s">
        <v>242</v>
      </c>
    </row>
    <row r="39" customFormat="1" ht="51.75" customHeight="1" spans="1:13">
      <c r="A39" s="1"/>
      <c r="B39" s="7" t="s">
        <v>228</v>
      </c>
      <c r="C39" s="7" t="s">
        <v>193</v>
      </c>
      <c r="D39" s="8" t="s">
        <v>279</v>
      </c>
      <c r="E39" s="7" t="s">
        <v>280</v>
      </c>
      <c r="F39" s="7" t="s">
        <v>281</v>
      </c>
      <c r="G39" s="7" t="s">
        <v>282</v>
      </c>
      <c r="H39" s="7" t="s">
        <v>283</v>
      </c>
      <c r="I39" s="8" t="s">
        <v>284</v>
      </c>
      <c r="J39" s="8" t="s">
        <v>285</v>
      </c>
      <c r="K39" s="8" t="s">
        <v>286</v>
      </c>
      <c r="L39" s="8" t="s">
        <v>237</v>
      </c>
      <c r="M39" s="9" t="s">
        <v>242</v>
      </c>
    </row>
    <row r="40" customFormat="1" ht="35" customHeight="1" spans="1:13">
      <c r="A40" s="1"/>
      <c r="B40" s="7"/>
      <c r="C40" s="7"/>
      <c r="D40" s="8"/>
      <c r="E40" s="7"/>
      <c r="F40" s="7" t="s">
        <v>243</v>
      </c>
      <c r="G40" s="7" t="s">
        <v>248</v>
      </c>
      <c r="H40" s="7" t="s">
        <v>287</v>
      </c>
      <c r="I40" s="8" t="s">
        <v>284</v>
      </c>
      <c r="J40" s="8" t="s">
        <v>90</v>
      </c>
      <c r="K40" s="8" t="s">
        <v>236</v>
      </c>
      <c r="L40" s="8" t="s">
        <v>237</v>
      </c>
      <c r="M40" s="9" t="s">
        <v>242</v>
      </c>
    </row>
    <row r="41" customFormat="1" ht="47" customHeight="1" spans="1:13">
      <c r="A41" s="1"/>
      <c r="B41" s="7"/>
      <c r="C41" s="7"/>
      <c r="D41" s="8"/>
      <c r="E41" s="7"/>
      <c r="F41" s="7" t="s">
        <v>231</v>
      </c>
      <c r="G41" s="7" t="s">
        <v>288</v>
      </c>
      <c r="H41" s="7" t="s">
        <v>289</v>
      </c>
      <c r="I41" s="8" t="s">
        <v>241</v>
      </c>
      <c r="J41" s="8" t="s">
        <v>290</v>
      </c>
      <c r="K41" s="8" t="s">
        <v>291</v>
      </c>
      <c r="L41" s="8" t="s">
        <v>161</v>
      </c>
      <c r="M41" s="9" t="s">
        <v>242</v>
      </c>
    </row>
    <row r="42" customFormat="1" ht="25.3" customHeight="1" spans="1:13">
      <c r="A42" s="1"/>
      <c r="B42" s="7"/>
      <c r="C42" s="7"/>
      <c r="D42" s="8"/>
      <c r="E42" s="7"/>
      <c r="F42" s="7" t="s">
        <v>243</v>
      </c>
      <c r="G42" s="7" t="s">
        <v>292</v>
      </c>
      <c r="H42" s="7" t="s">
        <v>293</v>
      </c>
      <c r="I42" s="8" t="s">
        <v>241</v>
      </c>
      <c r="J42" s="8" t="s">
        <v>290</v>
      </c>
      <c r="K42" s="8" t="s">
        <v>291</v>
      </c>
      <c r="L42" s="8" t="s">
        <v>161</v>
      </c>
      <c r="M42" s="9" t="s">
        <v>242</v>
      </c>
    </row>
    <row r="43" customFormat="1" ht="89.7" customHeight="1" spans="1:13">
      <c r="A43" s="1"/>
      <c r="B43" s="7"/>
      <c r="C43" s="7"/>
      <c r="D43" s="8"/>
      <c r="E43" s="7"/>
      <c r="F43" s="7" t="s">
        <v>231</v>
      </c>
      <c r="G43" s="7" t="s">
        <v>232</v>
      </c>
      <c r="H43" s="7" t="s">
        <v>294</v>
      </c>
      <c r="I43" s="8" t="s">
        <v>284</v>
      </c>
      <c r="J43" s="8" t="s">
        <v>295</v>
      </c>
      <c r="K43" s="8" t="s">
        <v>236</v>
      </c>
      <c r="L43" s="8" t="s">
        <v>161</v>
      </c>
      <c r="M43" s="9" t="s">
        <v>238</v>
      </c>
    </row>
    <row r="44" customFormat="1" ht="25.3" customHeight="1" spans="1:13">
      <c r="A44" s="1"/>
      <c r="B44" s="7"/>
      <c r="C44" s="7"/>
      <c r="D44" s="8"/>
      <c r="E44" s="7"/>
      <c r="F44" s="7" t="s">
        <v>243</v>
      </c>
      <c r="G44" s="7" t="s">
        <v>244</v>
      </c>
      <c r="H44" s="7" t="s">
        <v>296</v>
      </c>
      <c r="I44" s="8" t="s">
        <v>241</v>
      </c>
      <c r="J44" s="8" t="s">
        <v>297</v>
      </c>
      <c r="K44" s="8" t="s">
        <v>298</v>
      </c>
      <c r="L44" s="8" t="s">
        <v>161</v>
      </c>
      <c r="M44" s="9" t="s">
        <v>238</v>
      </c>
    </row>
    <row r="45" customFormat="1" ht="109" customHeight="1" spans="1:13">
      <c r="A45" s="1"/>
      <c r="B45" s="7"/>
      <c r="C45" s="7"/>
      <c r="D45" s="8"/>
      <c r="E45" s="7"/>
      <c r="F45" s="7" t="s">
        <v>299</v>
      </c>
      <c r="G45" s="7" t="s">
        <v>300</v>
      </c>
      <c r="H45" s="7" t="s">
        <v>301</v>
      </c>
      <c r="I45" s="8" t="s">
        <v>284</v>
      </c>
      <c r="J45" s="8" t="s">
        <v>295</v>
      </c>
      <c r="K45" s="8" t="s">
        <v>236</v>
      </c>
      <c r="L45" s="8" t="s">
        <v>161</v>
      </c>
      <c r="M45" s="9" t="s">
        <v>238</v>
      </c>
    </row>
    <row r="46" ht="27" spans="2:13">
      <c r="B46" s="7" t="s">
        <v>228</v>
      </c>
      <c r="C46" s="7" t="s">
        <v>191</v>
      </c>
      <c r="D46" s="8" t="s">
        <v>192</v>
      </c>
      <c r="E46" s="7" t="s">
        <v>302</v>
      </c>
      <c r="F46" s="7" t="s">
        <v>243</v>
      </c>
      <c r="G46" s="7" t="s">
        <v>244</v>
      </c>
      <c r="H46" s="7" t="s">
        <v>303</v>
      </c>
      <c r="I46" s="8" t="s">
        <v>284</v>
      </c>
      <c r="J46" s="13" t="s">
        <v>304</v>
      </c>
      <c r="K46" s="8" t="s">
        <v>305</v>
      </c>
      <c r="L46" s="8" t="s">
        <v>237</v>
      </c>
      <c r="M46" s="14" t="s">
        <v>242</v>
      </c>
    </row>
    <row r="47" ht="40.5" spans="2:13">
      <c r="B47" s="7"/>
      <c r="C47" s="7"/>
      <c r="D47" s="8"/>
      <c r="E47" s="7"/>
      <c r="F47" s="7" t="s">
        <v>243</v>
      </c>
      <c r="G47" s="7" t="s">
        <v>244</v>
      </c>
      <c r="H47" s="7" t="s">
        <v>306</v>
      </c>
      <c r="I47" s="8" t="s">
        <v>284</v>
      </c>
      <c r="J47" s="8" t="s">
        <v>307</v>
      </c>
      <c r="K47" s="8" t="s">
        <v>298</v>
      </c>
      <c r="L47" s="8" t="s">
        <v>237</v>
      </c>
      <c r="M47" s="14" t="s">
        <v>242</v>
      </c>
    </row>
    <row r="48" ht="54" spans="2:13">
      <c r="B48" s="7"/>
      <c r="C48" s="7"/>
      <c r="D48" s="8"/>
      <c r="E48" s="7"/>
      <c r="F48" s="7" t="s">
        <v>231</v>
      </c>
      <c r="G48" s="7" t="s">
        <v>239</v>
      </c>
      <c r="H48" s="7" t="s">
        <v>308</v>
      </c>
      <c r="I48" s="8" t="s">
        <v>284</v>
      </c>
      <c r="J48" s="8" t="s">
        <v>235</v>
      </c>
      <c r="K48" s="8" t="s">
        <v>236</v>
      </c>
      <c r="L48" s="8" t="s">
        <v>161</v>
      </c>
      <c r="M48" s="14" t="s">
        <v>242</v>
      </c>
    </row>
    <row r="49" ht="40.5" spans="2:13">
      <c r="B49" s="7"/>
      <c r="C49" s="7"/>
      <c r="D49" s="8"/>
      <c r="E49" s="7"/>
      <c r="F49" s="7" t="s">
        <v>299</v>
      </c>
      <c r="G49" s="7" t="s">
        <v>300</v>
      </c>
      <c r="H49" s="7" t="s">
        <v>309</v>
      </c>
      <c r="I49" s="8" t="s">
        <v>284</v>
      </c>
      <c r="J49" s="8" t="s">
        <v>295</v>
      </c>
      <c r="K49" s="8" t="s">
        <v>236</v>
      </c>
      <c r="L49" s="8" t="s">
        <v>161</v>
      </c>
      <c r="M49" s="14" t="s">
        <v>242</v>
      </c>
    </row>
    <row r="50" ht="27" spans="2:13">
      <c r="B50" s="7"/>
      <c r="C50" s="7"/>
      <c r="D50" s="8"/>
      <c r="E50" s="7"/>
      <c r="F50" s="7" t="s">
        <v>243</v>
      </c>
      <c r="G50" s="7" t="s">
        <v>292</v>
      </c>
      <c r="H50" s="7" t="s">
        <v>310</v>
      </c>
      <c r="I50" s="8" t="s">
        <v>284</v>
      </c>
      <c r="J50" s="8" t="s">
        <v>290</v>
      </c>
      <c r="K50" s="8" t="s">
        <v>291</v>
      </c>
      <c r="L50" s="8" t="s">
        <v>161</v>
      </c>
      <c r="M50" s="14" t="s">
        <v>242</v>
      </c>
    </row>
    <row r="51" ht="40.5" spans="2:13">
      <c r="B51" s="7"/>
      <c r="C51" s="7"/>
      <c r="D51" s="8"/>
      <c r="E51" s="7"/>
      <c r="F51" s="7" t="s">
        <v>231</v>
      </c>
      <c r="G51" s="7" t="s">
        <v>288</v>
      </c>
      <c r="H51" s="7" t="s">
        <v>311</v>
      </c>
      <c r="I51" s="8" t="s">
        <v>284</v>
      </c>
      <c r="J51" s="8" t="s">
        <v>290</v>
      </c>
      <c r="K51" s="8" t="s">
        <v>291</v>
      </c>
      <c r="L51" s="8" t="s">
        <v>161</v>
      </c>
      <c r="M51" s="14" t="s">
        <v>242</v>
      </c>
    </row>
    <row r="52" ht="54" spans="2:13">
      <c r="B52" s="7"/>
      <c r="C52" s="7"/>
      <c r="D52" s="8"/>
      <c r="E52" s="7"/>
      <c r="F52" s="7" t="s">
        <v>231</v>
      </c>
      <c r="G52" s="7" t="s">
        <v>232</v>
      </c>
      <c r="H52" s="7" t="s">
        <v>312</v>
      </c>
      <c r="I52" s="8" t="s">
        <v>241</v>
      </c>
      <c r="J52" s="8" t="s">
        <v>307</v>
      </c>
      <c r="K52" s="8" t="s">
        <v>298</v>
      </c>
      <c r="L52" s="8" t="s">
        <v>161</v>
      </c>
      <c r="M52" s="14" t="s">
        <v>242</v>
      </c>
    </row>
    <row r="53" ht="81" spans="2:13">
      <c r="B53" s="7" t="s">
        <v>228</v>
      </c>
      <c r="C53" s="7" t="s">
        <v>313</v>
      </c>
      <c r="D53" s="8" t="s">
        <v>314</v>
      </c>
      <c r="E53" s="7" t="s">
        <v>230</v>
      </c>
      <c r="F53" s="7" t="s">
        <v>243</v>
      </c>
      <c r="G53" s="7" t="s">
        <v>248</v>
      </c>
      <c r="H53" s="7" t="s">
        <v>249</v>
      </c>
      <c r="I53" s="8" t="s">
        <v>234</v>
      </c>
      <c r="J53" s="8" t="s">
        <v>246</v>
      </c>
      <c r="K53" s="8" t="s">
        <v>236</v>
      </c>
      <c r="L53" s="8" t="s">
        <v>250</v>
      </c>
      <c r="M53" s="14" t="s">
        <v>242</v>
      </c>
    </row>
    <row r="54" ht="27" spans="2:13">
      <c r="B54" s="7"/>
      <c r="C54" s="7"/>
      <c r="D54" s="8"/>
      <c r="E54" s="7"/>
      <c r="F54" s="7" t="s">
        <v>231</v>
      </c>
      <c r="G54" s="7" t="s">
        <v>239</v>
      </c>
      <c r="H54" s="7" t="s">
        <v>240</v>
      </c>
      <c r="I54" s="8" t="s">
        <v>241</v>
      </c>
      <c r="J54" s="8" t="s">
        <v>235</v>
      </c>
      <c r="K54" s="8" t="s">
        <v>236</v>
      </c>
      <c r="L54" s="8" t="s">
        <v>237</v>
      </c>
      <c r="M54" s="14" t="s">
        <v>242</v>
      </c>
    </row>
    <row r="55" ht="27" spans="2:13">
      <c r="B55" s="7"/>
      <c r="C55" s="7"/>
      <c r="D55" s="8"/>
      <c r="E55" s="7"/>
      <c r="F55" s="7" t="s">
        <v>243</v>
      </c>
      <c r="G55" s="7" t="s">
        <v>244</v>
      </c>
      <c r="H55" s="7" t="s">
        <v>245</v>
      </c>
      <c r="I55" s="8" t="s">
        <v>234</v>
      </c>
      <c r="J55" s="8" t="s">
        <v>246</v>
      </c>
      <c r="K55" s="8" t="s">
        <v>247</v>
      </c>
      <c r="L55" s="8" t="s">
        <v>237</v>
      </c>
      <c r="M55" s="14" t="s">
        <v>242</v>
      </c>
    </row>
    <row r="56" ht="94.5" spans="2:13">
      <c r="B56" s="7"/>
      <c r="C56" s="7"/>
      <c r="D56" s="8"/>
      <c r="E56" s="7"/>
      <c r="F56" s="7" t="s">
        <v>231</v>
      </c>
      <c r="G56" s="7" t="s">
        <v>232</v>
      </c>
      <c r="H56" s="7" t="s">
        <v>233</v>
      </c>
      <c r="I56" s="8" t="s">
        <v>234</v>
      </c>
      <c r="J56" s="8" t="s">
        <v>235</v>
      </c>
      <c r="K56" s="8" t="s">
        <v>236</v>
      </c>
      <c r="L56" s="8" t="s">
        <v>237</v>
      </c>
      <c r="M56" s="14" t="s">
        <v>242</v>
      </c>
    </row>
    <row r="57" ht="27" spans="2:13">
      <c r="B57" s="7" t="s">
        <v>228</v>
      </c>
      <c r="C57" s="7" t="s">
        <v>315</v>
      </c>
      <c r="D57" s="8" t="s">
        <v>316</v>
      </c>
      <c r="E57" s="7" t="s">
        <v>259</v>
      </c>
      <c r="F57" s="7" t="s">
        <v>243</v>
      </c>
      <c r="G57" s="7" t="s">
        <v>244</v>
      </c>
      <c r="H57" s="7" t="s">
        <v>260</v>
      </c>
      <c r="I57" s="8" t="s">
        <v>241</v>
      </c>
      <c r="J57" s="8" t="s">
        <v>235</v>
      </c>
      <c r="K57" s="8" t="s">
        <v>236</v>
      </c>
      <c r="L57" s="8" t="s">
        <v>261</v>
      </c>
      <c r="M57" s="14" t="s">
        <v>242</v>
      </c>
    </row>
    <row r="58" ht="79" customHeight="1" spans="2:13">
      <c r="B58" s="7"/>
      <c r="C58" s="7"/>
      <c r="D58" s="8"/>
      <c r="E58" s="7"/>
      <c r="F58" s="7" t="s">
        <v>231</v>
      </c>
      <c r="G58" s="7" t="s">
        <v>239</v>
      </c>
      <c r="H58" s="7" t="s">
        <v>262</v>
      </c>
      <c r="I58" s="8" t="s">
        <v>241</v>
      </c>
      <c r="J58" s="8" t="s">
        <v>235</v>
      </c>
      <c r="K58" s="8" t="s">
        <v>236</v>
      </c>
      <c r="L58" s="8" t="s">
        <v>250</v>
      </c>
      <c r="M58" s="14" t="s">
        <v>242</v>
      </c>
    </row>
    <row r="59" ht="40.5" spans="2:13">
      <c r="B59" s="7" t="s">
        <v>228</v>
      </c>
      <c r="C59" s="7" t="s">
        <v>195</v>
      </c>
      <c r="D59" s="8" t="s">
        <v>196</v>
      </c>
      <c r="E59" s="7" t="s">
        <v>317</v>
      </c>
      <c r="F59" s="7" t="s">
        <v>299</v>
      </c>
      <c r="G59" s="7" t="s">
        <v>300</v>
      </c>
      <c r="H59" s="7" t="s">
        <v>309</v>
      </c>
      <c r="I59" s="8" t="s">
        <v>284</v>
      </c>
      <c r="J59" s="8" t="s">
        <v>295</v>
      </c>
      <c r="K59" s="8" t="s">
        <v>236</v>
      </c>
      <c r="L59" s="8" t="s">
        <v>161</v>
      </c>
      <c r="M59" s="14" t="s">
        <v>242</v>
      </c>
    </row>
    <row r="60" ht="27" spans="2:13">
      <c r="B60" s="7"/>
      <c r="C60" s="7"/>
      <c r="D60" s="8"/>
      <c r="E60" s="7"/>
      <c r="F60" s="7" t="s">
        <v>281</v>
      </c>
      <c r="G60" s="7" t="s">
        <v>282</v>
      </c>
      <c r="H60" s="7" t="s">
        <v>318</v>
      </c>
      <c r="I60" s="8" t="s">
        <v>241</v>
      </c>
      <c r="J60" s="13" t="s">
        <v>319</v>
      </c>
      <c r="K60" s="8" t="s">
        <v>305</v>
      </c>
      <c r="L60" s="8" t="s">
        <v>237</v>
      </c>
      <c r="M60" s="14" t="s">
        <v>242</v>
      </c>
    </row>
    <row r="61" ht="54" spans="2:13">
      <c r="B61" s="7"/>
      <c r="C61" s="7"/>
      <c r="D61" s="8"/>
      <c r="E61" s="7"/>
      <c r="F61" s="7" t="s">
        <v>231</v>
      </c>
      <c r="G61" s="7" t="s">
        <v>232</v>
      </c>
      <c r="H61" s="7" t="s">
        <v>320</v>
      </c>
      <c r="I61" s="8" t="s">
        <v>241</v>
      </c>
      <c r="J61" s="13" t="s">
        <v>319</v>
      </c>
      <c r="K61" s="8" t="s">
        <v>291</v>
      </c>
      <c r="L61" s="8" t="s">
        <v>161</v>
      </c>
      <c r="M61" s="14" t="s">
        <v>242</v>
      </c>
    </row>
    <row r="62" ht="40.5" spans="2:13">
      <c r="B62" s="7"/>
      <c r="C62" s="7"/>
      <c r="D62" s="8"/>
      <c r="E62" s="7"/>
      <c r="F62" s="7" t="s">
        <v>243</v>
      </c>
      <c r="G62" s="7" t="s">
        <v>248</v>
      </c>
      <c r="H62" s="7" t="s">
        <v>321</v>
      </c>
      <c r="I62" s="8" t="s">
        <v>284</v>
      </c>
      <c r="J62" s="8" t="s">
        <v>295</v>
      </c>
      <c r="K62" s="8" t="s">
        <v>236</v>
      </c>
      <c r="L62" s="8" t="s">
        <v>161</v>
      </c>
      <c r="M62" s="14" t="s">
        <v>242</v>
      </c>
    </row>
    <row r="63" ht="27" spans="2:13">
      <c r="B63" s="7"/>
      <c r="C63" s="7"/>
      <c r="D63" s="8"/>
      <c r="E63" s="7"/>
      <c r="F63" s="7" t="s">
        <v>243</v>
      </c>
      <c r="G63" s="7" t="s">
        <v>244</v>
      </c>
      <c r="H63" s="7" t="s">
        <v>322</v>
      </c>
      <c r="I63" s="8" t="s">
        <v>284</v>
      </c>
      <c r="J63" s="13" t="s">
        <v>319</v>
      </c>
      <c r="K63" s="8" t="s">
        <v>305</v>
      </c>
      <c r="L63" s="8" t="s">
        <v>237</v>
      </c>
      <c r="M63" s="14" t="s">
        <v>242</v>
      </c>
    </row>
    <row r="64" ht="27" spans="2:13">
      <c r="B64" s="7"/>
      <c r="C64" s="7"/>
      <c r="D64" s="8"/>
      <c r="E64" s="7"/>
      <c r="F64" s="7" t="s">
        <v>243</v>
      </c>
      <c r="G64" s="7" t="s">
        <v>292</v>
      </c>
      <c r="H64" s="7" t="s">
        <v>323</v>
      </c>
      <c r="I64" s="8" t="s">
        <v>284</v>
      </c>
      <c r="J64" s="8" t="s">
        <v>290</v>
      </c>
      <c r="K64" s="8" t="s">
        <v>291</v>
      </c>
      <c r="L64" s="8" t="s">
        <v>161</v>
      </c>
      <c r="M64" s="14" t="s">
        <v>242</v>
      </c>
    </row>
    <row r="65" ht="40.5" spans="2:13">
      <c r="B65" s="7"/>
      <c r="C65" s="7"/>
      <c r="D65" s="8"/>
      <c r="E65" s="7"/>
      <c r="F65" s="7" t="s">
        <v>231</v>
      </c>
      <c r="G65" s="7" t="s">
        <v>324</v>
      </c>
      <c r="H65" s="7" t="s">
        <v>325</v>
      </c>
      <c r="I65" s="8" t="s">
        <v>241</v>
      </c>
      <c r="J65" s="8" t="s">
        <v>290</v>
      </c>
      <c r="K65" s="8" t="s">
        <v>291</v>
      </c>
      <c r="L65" s="8" t="s">
        <v>161</v>
      </c>
      <c r="M65" s="14" t="s">
        <v>242</v>
      </c>
    </row>
    <row r="66" ht="27" spans="2:13">
      <c r="B66" s="7" t="s">
        <v>228</v>
      </c>
      <c r="C66" s="7" t="s">
        <v>189</v>
      </c>
      <c r="D66" s="8" t="s">
        <v>190</v>
      </c>
      <c r="E66" s="7" t="s">
        <v>326</v>
      </c>
      <c r="F66" s="7" t="s">
        <v>243</v>
      </c>
      <c r="G66" s="7" t="s">
        <v>244</v>
      </c>
      <c r="H66" s="7" t="s">
        <v>327</v>
      </c>
      <c r="I66" s="8" t="s">
        <v>284</v>
      </c>
      <c r="J66" s="15" t="s">
        <v>328</v>
      </c>
      <c r="K66" s="8" t="s">
        <v>305</v>
      </c>
      <c r="L66" s="8" t="s">
        <v>237</v>
      </c>
      <c r="M66" s="14" t="s">
        <v>242</v>
      </c>
    </row>
    <row r="67" ht="27" spans="2:13">
      <c r="B67" s="7"/>
      <c r="C67" s="7"/>
      <c r="D67" s="8"/>
      <c r="E67" s="7"/>
      <c r="F67" s="7" t="s">
        <v>243</v>
      </c>
      <c r="G67" s="7" t="s">
        <v>292</v>
      </c>
      <c r="H67" s="7" t="s">
        <v>329</v>
      </c>
      <c r="I67" s="8" t="s">
        <v>241</v>
      </c>
      <c r="J67" s="8" t="s">
        <v>290</v>
      </c>
      <c r="K67" s="8" t="s">
        <v>291</v>
      </c>
      <c r="L67" s="8" t="s">
        <v>161</v>
      </c>
      <c r="M67" s="14" t="s">
        <v>242</v>
      </c>
    </row>
    <row r="68" ht="27" spans="2:13">
      <c r="B68" s="7"/>
      <c r="C68" s="7"/>
      <c r="D68" s="8"/>
      <c r="E68" s="7"/>
      <c r="F68" s="7" t="s">
        <v>299</v>
      </c>
      <c r="G68" s="7" t="s">
        <v>299</v>
      </c>
      <c r="H68" s="7" t="s">
        <v>330</v>
      </c>
      <c r="I68" s="8" t="s">
        <v>284</v>
      </c>
      <c r="J68" s="8" t="s">
        <v>295</v>
      </c>
      <c r="K68" s="8" t="s">
        <v>236</v>
      </c>
      <c r="L68" s="8" t="s">
        <v>161</v>
      </c>
      <c r="M68" s="14" t="s">
        <v>242</v>
      </c>
    </row>
    <row r="69" ht="27" spans="2:13">
      <c r="B69" s="7"/>
      <c r="C69" s="7"/>
      <c r="D69" s="8"/>
      <c r="E69" s="7"/>
      <c r="F69" s="7" t="s">
        <v>281</v>
      </c>
      <c r="G69" s="7" t="s">
        <v>282</v>
      </c>
      <c r="H69" s="7" t="s">
        <v>327</v>
      </c>
      <c r="I69" s="8" t="s">
        <v>284</v>
      </c>
      <c r="J69" s="15" t="s">
        <v>328</v>
      </c>
      <c r="K69" s="8" t="s">
        <v>305</v>
      </c>
      <c r="L69" s="8" t="s">
        <v>237</v>
      </c>
      <c r="M69" s="14" t="s">
        <v>242</v>
      </c>
    </row>
    <row r="70" ht="54" spans="2:13">
      <c r="B70" s="7"/>
      <c r="C70" s="7"/>
      <c r="D70" s="8"/>
      <c r="E70" s="7"/>
      <c r="F70" s="7" t="s">
        <v>243</v>
      </c>
      <c r="G70" s="7" t="s">
        <v>248</v>
      </c>
      <c r="H70" s="7" t="s">
        <v>331</v>
      </c>
      <c r="I70" s="8" t="s">
        <v>284</v>
      </c>
      <c r="J70" s="8" t="s">
        <v>295</v>
      </c>
      <c r="K70" s="8" t="s">
        <v>236</v>
      </c>
      <c r="L70" s="8" t="s">
        <v>161</v>
      </c>
      <c r="M70" s="14" t="s">
        <v>242</v>
      </c>
    </row>
    <row r="71" ht="27" spans="2:13">
      <c r="B71" s="7"/>
      <c r="C71" s="7"/>
      <c r="D71" s="8"/>
      <c r="E71" s="7"/>
      <c r="F71" s="7" t="s">
        <v>231</v>
      </c>
      <c r="G71" s="7" t="s">
        <v>239</v>
      </c>
      <c r="H71" s="7" t="s">
        <v>332</v>
      </c>
      <c r="I71" s="8" t="s">
        <v>284</v>
      </c>
      <c r="J71" s="8" t="s">
        <v>235</v>
      </c>
      <c r="K71" s="8" t="s">
        <v>236</v>
      </c>
      <c r="L71" s="8" t="s">
        <v>161</v>
      </c>
      <c r="M71" s="14" t="s">
        <v>242</v>
      </c>
    </row>
    <row r="72" ht="40.5" spans="2:13">
      <c r="B72" s="7"/>
      <c r="C72" s="7"/>
      <c r="D72" s="8"/>
      <c r="E72" s="7"/>
      <c r="F72" s="7" t="s">
        <v>231</v>
      </c>
      <c r="G72" s="7" t="s">
        <v>324</v>
      </c>
      <c r="H72" s="7" t="s">
        <v>333</v>
      </c>
      <c r="I72" s="8" t="s">
        <v>241</v>
      </c>
      <c r="J72" s="8" t="s">
        <v>290</v>
      </c>
      <c r="K72" s="8" t="s">
        <v>291</v>
      </c>
      <c r="L72" s="8" t="s">
        <v>161</v>
      </c>
      <c r="M72" s="14" t="s">
        <v>242</v>
      </c>
    </row>
  </sheetData>
  <mergeCells count="80">
    <mergeCell ref="B2:M2"/>
    <mergeCell ref="B3:E3"/>
    <mergeCell ref="K3:M3"/>
    <mergeCell ref="A5:A45"/>
    <mergeCell ref="B5:B8"/>
    <mergeCell ref="B9:B12"/>
    <mergeCell ref="B13:B16"/>
    <mergeCell ref="B17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5"/>
    <mergeCell ref="B46:B52"/>
    <mergeCell ref="B53:B56"/>
    <mergeCell ref="B57:B58"/>
    <mergeCell ref="B59:B65"/>
    <mergeCell ref="B66:B72"/>
    <mergeCell ref="C5:C8"/>
    <mergeCell ref="C9:C12"/>
    <mergeCell ref="C13:C16"/>
    <mergeCell ref="C17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5"/>
    <mergeCell ref="C46:C52"/>
    <mergeCell ref="C53:C56"/>
    <mergeCell ref="C57:C58"/>
    <mergeCell ref="C59:C65"/>
    <mergeCell ref="C66:C72"/>
    <mergeCell ref="D5:D8"/>
    <mergeCell ref="D9:D12"/>
    <mergeCell ref="D13:D16"/>
    <mergeCell ref="D17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5"/>
    <mergeCell ref="D46:D52"/>
    <mergeCell ref="D53:D56"/>
    <mergeCell ref="D57:D58"/>
    <mergeCell ref="D59:D65"/>
    <mergeCell ref="D66:D72"/>
    <mergeCell ref="E5:E8"/>
    <mergeCell ref="E9:E12"/>
    <mergeCell ref="E13:E16"/>
    <mergeCell ref="E17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5"/>
    <mergeCell ref="E46:E52"/>
    <mergeCell ref="E53:E56"/>
    <mergeCell ref="E57:E58"/>
    <mergeCell ref="E59:E65"/>
    <mergeCell ref="E66:E72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7" activePane="bottomLeft" state="frozen"/>
      <selection/>
      <selection pane="bottomLeft" activeCell="H37" sqref="H37"/>
    </sheetView>
  </sheetViews>
  <sheetFormatPr defaultColWidth="10" defaultRowHeight="13.5" outlineLevelCol="5"/>
  <cols>
    <col min="1" max="1" width="1.53333333333333" style="16" customWidth="1"/>
    <col min="2" max="2" width="40.625" style="16" customWidth="1"/>
    <col min="3" max="3" width="15.625" style="16" customWidth="1"/>
    <col min="4" max="4" width="40.625" style="16" customWidth="1"/>
    <col min="5" max="5" width="15.625" style="16" customWidth="1"/>
    <col min="6" max="6" width="1.53333333333333" style="16" customWidth="1"/>
    <col min="7" max="11" width="9.76666666666667" style="16" customWidth="1"/>
    <col min="12" max="16384" width="10" style="16"/>
  </cols>
  <sheetData>
    <row r="1" s="91" customFormat="1" ht="25" customHeight="1" spans="1:6">
      <c r="A1" s="18"/>
      <c r="B1" s="18" t="s">
        <v>1</v>
      </c>
      <c r="C1" s="92"/>
      <c r="D1" s="18"/>
      <c r="E1" s="93" t="s">
        <v>2</v>
      </c>
      <c r="F1" s="94" t="s">
        <v>3</v>
      </c>
    </row>
    <row r="2" ht="22.8" customHeight="1" spans="1:6">
      <c r="A2" s="80"/>
      <c r="B2" s="82" t="s">
        <v>4</v>
      </c>
      <c r="C2" s="82"/>
      <c r="D2" s="82"/>
      <c r="E2" s="82"/>
      <c r="F2" s="87"/>
    </row>
    <row r="3" ht="19.55" customHeight="1" spans="1:6">
      <c r="A3" s="83"/>
      <c r="B3" s="24" t="s">
        <v>5</v>
      </c>
      <c r="C3" s="68"/>
      <c r="D3" s="68"/>
      <c r="E3" s="84" t="s">
        <v>6</v>
      </c>
      <c r="F3" s="88"/>
    </row>
    <row r="4" ht="26" customHeight="1" spans="1:6">
      <c r="A4" s="85"/>
      <c r="B4" s="27" t="s">
        <v>7</v>
      </c>
      <c r="C4" s="27"/>
      <c r="D4" s="27" t="s">
        <v>8</v>
      </c>
      <c r="E4" s="27"/>
      <c r="F4" s="74"/>
    </row>
    <row r="5" ht="26" customHeight="1" spans="1:6">
      <c r="A5" s="85"/>
      <c r="B5" s="27" t="s">
        <v>9</v>
      </c>
      <c r="C5" s="27" t="s">
        <v>10</v>
      </c>
      <c r="D5" s="27" t="s">
        <v>9</v>
      </c>
      <c r="E5" s="27" t="s">
        <v>10</v>
      </c>
      <c r="F5" s="74"/>
    </row>
    <row r="6" ht="26" customHeight="1" spans="1:6">
      <c r="A6" s="26"/>
      <c r="B6" s="42" t="s">
        <v>11</v>
      </c>
      <c r="C6" s="43">
        <v>1777.16</v>
      </c>
      <c r="D6" s="42" t="s">
        <v>12</v>
      </c>
      <c r="E6" s="43"/>
      <c r="F6" s="35"/>
    </row>
    <row r="7" ht="26" customHeight="1" spans="1:6">
      <c r="A7" s="26"/>
      <c r="B7" s="42" t="s">
        <v>13</v>
      </c>
      <c r="C7" s="43"/>
      <c r="D7" s="42" t="s">
        <v>14</v>
      </c>
      <c r="E7" s="43"/>
      <c r="F7" s="35"/>
    </row>
    <row r="8" ht="26" customHeight="1" spans="1:6">
      <c r="A8" s="26"/>
      <c r="B8" s="42" t="s">
        <v>15</v>
      </c>
      <c r="C8" s="43"/>
      <c r="D8" s="42" t="s">
        <v>16</v>
      </c>
      <c r="E8" s="43"/>
      <c r="F8" s="35"/>
    </row>
    <row r="9" ht="26" customHeight="1" spans="1:6">
      <c r="A9" s="26"/>
      <c r="B9" s="42" t="s">
        <v>17</v>
      </c>
      <c r="C9" s="43"/>
      <c r="D9" s="42" t="s">
        <v>18</v>
      </c>
      <c r="E9" s="43"/>
      <c r="F9" s="35"/>
    </row>
    <row r="10" ht="26" customHeight="1" spans="1:6">
      <c r="A10" s="26"/>
      <c r="B10" s="42" t="s">
        <v>19</v>
      </c>
      <c r="C10" s="43"/>
      <c r="D10" s="42" t="s">
        <v>20</v>
      </c>
      <c r="E10" s="43">
        <v>1314.08</v>
      </c>
      <c r="F10" s="35"/>
    </row>
    <row r="11" ht="26" customHeight="1" spans="1:6">
      <c r="A11" s="26"/>
      <c r="B11" s="42" t="s">
        <v>21</v>
      </c>
      <c r="C11" s="43"/>
      <c r="D11" s="42" t="s">
        <v>22</v>
      </c>
      <c r="E11" s="43"/>
      <c r="F11" s="35"/>
    </row>
    <row r="12" ht="26" customHeight="1" spans="1:6">
      <c r="A12" s="26"/>
      <c r="B12" s="42" t="s">
        <v>23</v>
      </c>
      <c r="C12" s="43"/>
      <c r="D12" s="42" t="s">
        <v>24</v>
      </c>
      <c r="E12" s="43"/>
      <c r="F12" s="35"/>
    </row>
    <row r="13" ht="26" customHeight="1" spans="1:6">
      <c r="A13" s="26"/>
      <c r="B13" s="42" t="s">
        <v>23</v>
      </c>
      <c r="C13" s="43"/>
      <c r="D13" s="42" t="s">
        <v>25</v>
      </c>
      <c r="E13" s="43">
        <v>227.88</v>
      </c>
      <c r="F13" s="35"/>
    </row>
    <row r="14" ht="26" customHeight="1" spans="1:6">
      <c r="A14" s="26"/>
      <c r="B14" s="42" t="s">
        <v>23</v>
      </c>
      <c r="C14" s="43"/>
      <c r="D14" s="42" t="s">
        <v>26</v>
      </c>
      <c r="E14" s="43"/>
      <c r="F14" s="35"/>
    </row>
    <row r="15" ht="26" customHeight="1" spans="1:6">
      <c r="A15" s="26"/>
      <c r="B15" s="42" t="s">
        <v>23</v>
      </c>
      <c r="C15" s="43"/>
      <c r="D15" s="42" t="s">
        <v>27</v>
      </c>
      <c r="E15" s="43">
        <v>88.96</v>
      </c>
      <c r="F15" s="35"/>
    </row>
    <row r="16" ht="26" customHeight="1" spans="1:6">
      <c r="A16" s="26"/>
      <c r="B16" s="42" t="s">
        <v>23</v>
      </c>
      <c r="C16" s="43"/>
      <c r="D16" s="42" t="s">
        <v>28</v>
      </c>
      <c r="E16" s="43"/>
      <c r="F16" s="35"/>
    </row>
    <row r="17" ht="26" customHeight="1" spans="1:6">
      <c r="A17" s="26"/>
      <c r="B17" s="42" t="s">
        <v>23</v>
      </c>
      <c r="C17" s="43"/>
      <c r="D17" s="42" t="s">
        <v>29</v>
      </c>
      <c r="E17" s="43"/>
      <c r="F17" s="35"/>
    </row>
    <row r="18" ht="26" customHeight="1" spans="1:6">
      <c r="A18" s="26"/>
      <c r="B18" s="42" t="s">
        <v>23</v>
      </c>
      <c r="C18" s="43"/>
      <c r="D18" s="42" t="s">
        <v>30</v>
      </c>
      <c r="E18" s="43"/>
      <c r="F18" s="35"/>
    </row>
    <row r="19" ht="26" customHeight="1" spans="1:6">
      <c r="A19" s="26"/>
      <c r="B19" s="42" t="s">
        <v>23</v>
      </c>
      <c r="C19" s="43"/>
      <c r="D19" s="42" t="s">
        <v>31</v>
      </c>
      <c r="E19" s="43"/>
      <c r="F19" s="35"/>
    </row>
    <row r="20" ht="26" customHeight="1" spans="1:6">
      <c r="A20" s="26"/>
      <c r="B20" s="42" t="s">
        <v>23</v>
      </c>
      <c r="C20" s="43"/>
      <c r="D20" s="42" t="s">
        <v>32</v>
      </c>
      <c r="E20" s="43"/>
      <c r="F20" s="35"/>
    </row>
    <row r="21" ht="26" customHeight="1" spans="1:6">
      <c r="A21" s="26"/>
      <c r="B21" s="42" t="s">
        <v>23</v>
      </c>
      <c r="C21" s="43"/>
      <c r="D21" s="42" t="s">
        <v>33</v>
      </c>
      <c r="E21" s="43"/>
      <c r="F21" s="35"/>
    </row>
    <row r="22" ht="26" customHeight="1" spans="1:6">
      <c r="A22" s="26"/>
      <c r="B22" s="42" t="s">
        <v>23</v>
      </c>
      <c r="C22" s="43"/>
      <c r="D22" s="42" t="s">
        <v>34</v>
      </c>
      <c r="E22" s="43"/>
      <c r="F22" s="35"/>
    </row>
    <row r="23" ht="26" customHeight="1" spans="1:6">
      <c r="A23" s="26"/>
      <c r="B23" s="42" t="s">
        <v>23</v>
      </c>
      <c r="C23" s="43"/>
      <c r="D23" s="42" t="s">
        <v>35</v>
      </c>
      <c r="E23" s="43"/>
      <c r="F23" s="35"/>
    </row>
    <row r="24" ht="26" customHeight="1" spans="1:6">
      <c r="A24" s="26"/>
      <c r="B24" s="42" t="s">
        <v>23</v>
      </c>
      <c r="C24" s="43"/>
      <c r="D24" s="42" t="s">
        <v>36</v>
      </c>
      <c r="E24" s="43"/>
      <c r="F24" s="35"/>
    </row>
    <row r="25" ht="26" customHeight="1" spans="1:6">
      <c r="A25" s="26"/>
      <c r="B25" s="42" t="s">
        <v>23</v>
      </c>
      <c r="C25" s="43"/>
      <c r="D25" s="42" t="s">
        <v>37</v>
      </c>
      <c r="E25" s="43">
        <v>146.24</v>
      </c>
      <c r="F25" s="35"/>
    </row>
    <row r="26" ht="26" customHeight="1" spans="1:6">
      <c r="A26" s="26"/>
      <c r="B26" s="42" t="s">
        <v>23</v>
      </c>
      <c r="C26" s="43"/>
      <c r="D26" s="42" t="s">
        <v>38</v>
      </c>
      <c r="E26" s="43"/>
      <c r="F26" s="35"/>
    </row>
    <row r="27" ht="26" customHeight="1" spans="1:6">
      <c r="A27" s="26"/>
      <c r="B27" s="42" t="s">
        <v>23</v>
      </c>
      <c r="C27" s="43"/>
      <c r="D27" s="42" t="s">
        <v>39</v>
      </c>
      <c r="E27" s="43"/>
      <c r="F27" s="35"/>
    </row>
    <row r="28" ht="26" customHeight="1" spans="1:6">
      <c r="A28" s="26"/>
      <c r="B28" s="42" t="s">
        <v>23</v>
      </c>
      <c r="C28" s="43"/>
      <c r="D28" s="42" t="s">
        <v>40</v>
      </c>
      <c r="E28" s="43"/>
      <c r="F28" s="35"/>
    </row>
    <row r="29" ht="26" customHeight="1" spans="1:6">
      <c r="A29" s="26"/>
      <c r="B29" s="42" t="s">
        <v>23</v>
      </c>
      <c r="C29" s="43"/>
      <c r="D29" s="42" t="s">
        <v>41</v>
      </c>
      <c r="E29" s="43"/>
      <c r="F29" s="35"/>
    </row>
    <row r="30" ht="26" customHeight="1" spans="1:6">
      <c r="A30" s="26"/>
      <c r="B30" s="42" t="s">
        <v>23</v>
      </c>
      <c r="C30" s="43"/>
      <c r="D30" s="42" t="s">
        <v>42</v>
      </c>
      <c r="E30" s="43"/>
      <c r="F30" s="35"/>
    </row>
    <row r="31" ht="26" customHeight="1" spans="1:6">
      <c r="A31" s="26"/>
      <c r="B31" s="42" t="s">
        <v>23</v>
      </c>
      <c r="C31" s="43"/>
      <c r="D31" s="42" t="s">
        <v>43</v>
      </c>
      <c r="E31" s="43"/>
      <c r="F31" s="35"/>
    </row>
    <row r="32" ht="26" customHeight="1" spans="1:6">
      <c r="A32" s="26"/>
      <c r="B32" s="42" t="s">
        <v>23</v>
      </c>
      <c r="C32" s="43"/>
      <c r="D32" s="42" t="s">
        <v>44</v>
      </c>
      <c r="E32" s="43"/>
      <c r="F32" s="35"/>
    </row>
    <row r="33" ht="26" customHeight="1" spans="1:6">
      <c r="A33" s="26"/>
      <c r="B33" s="42" t="s">
        <v>23</v>
      </c>
      <c r="C33" s="43"/>
      <c r="D33" s="42" t="s">
        <v>45</v>
      </c>
      <c r="E33" s="43"/>
      <c r="F33" s="35"/>
    </row>
    <row r="34" ht="26" customHeight="1" spans="1:6">
      <c r="A34" s="26"/>
      <c r="B34" s="42" t="s">
        <v>23</v>
      </c>
      <c r="C34" s="43"/>
      <c r="D34" s="42" t="s">
        <v>46</v>
      </c>
      <c r="E34" s="43"/>
      <c r="F34" s="35"/>
    </row>
    <row r="35" ht="26" customHeight="1" spans="1:6">
      <c r="A35" s="26"/>
      <c r="B35" s="42" t="s">
        <v>23</v>
      </c>
      <c r="C35" s="43"/>
      <c r="D35" s="42" t="s">
        <v>47</v>
      </c>
      <c r="E35" s="43"/>
      <c r="F35" s="35"/>
    </row>
    <row r="36" ht="26" customHeight="1" spans="1:6">
      <c r="A36" s="29"/>
      <c r="B36" s="27" t="s">
        <v>48</v>
      </c>
      <c r="C36" s="30">
        <v>1777.16</v>
      </c>
      <c r="D36" s="27" t="s">
        <v>49</v>
      </c>
      <c r="E36" s="30">
        <f>SUM(E6:E35)</f>
        <v>1777.16</v>
      </c>
      <c r="F36" s="36"/>
    </row>
    <row r="37" ht="26" customHeight="1" spans="1:6">
      <c r="A37" s="26"/>
      <c r="B37" s="42" t="s">
        <v>50</v>
      </c>
      <c r="C37" s="43"/>
      <c r="D37" s="42" t="s">
        <v>51</v>
      </c>
      <c r="E37" s="43"/>
      <c r="F37" s="95"/>
    </row>
    <row r="38" ht="26" customHeight="1" spans="1:6">
      <c r="A38" s="96"/>
      <c r="B38" s="42" t="s">
        <v>52</v>
      </c>
      <c r="C38" s="43"/>
      <c r="D38" s="42" t="s">
        <v>53</v>
      </c>
      <c r="E38" s="43"/>
      <c r="F38" s="95"/>
    </row>
    <row r="39" ht="26" customHeight="1" spans="1:6">
      <c r="A39" s="96"/>
      <c r="B39" s="97"/>
      <c r="C39" s="97"/>
      <c r="D39" s="42" t="s">
        <v>54</v>
      </c>
      <c r="E39" s="43"/>
      <c r="F39" s="95"/>
    </row>
    <row r="40" ht="26" customHeight="1" spans="1:6">
      <c r="A40" s="98"/>
      <c r="B40" s="27" t="s">
        <v>55</v>
      </c>
      <c r="C40" s="30">
        <v>1777.16</v>
      </c>
      <c r="D40" s="27" t="s">
        <v>56</v>
      </c>
      <c r="E40" s="30">
        <v>1777.16</v>
      </c>
      <c r="F40" s="99"/>
    </row>
    <row r="41" ht="9.75" customHeight="1" spans="1:6">
      <c r="A41" s="86"/>
      <c r="B41" s="86"/>
      <c r="C41" s="100"/>
      <c r="D41" s="100"/>
      <c r="E41" s="86"/>
      <c r="F41" s="10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H24" sqref="H23:H24"/>
    </sheetView>
  </sheetViews>
  <sheetFormatPr defaultColWidth="10" defaultRowHeight="13.5" outlineLevelRow="7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18" t="s">
        <v>57</v>
      </c>
      <c r="C1" s="20"/>
      <c r="D1" s="20"/>
      <c r="E1" s="61"/>
      <c r="F1" s="61"/>
      <c r="G1" s="61"/>
      <c r="H1" s="61"/>
      <c r="I1" s="61"/>
      <c r="J1" s="61"/>
      <c r="K1" s="61"/>
      <c r="L1" s="21" t="s">
        <v>58</v>
      </c>
      <c r="M1" s="26"/>
    </row>
    <row r="2" ht="22.8" customHeight="1" spans="1:13">
      <c r="A2" s="17"/>
      <c r="B2" s="38" t="s">
        <v>59</v>
      </c>
      <c r="C2" s="39"/>
      <c r="D2" s="39"/>
      <c r="E2" s="39"/>
      <c r="F2" s="39"/>
      <c r="G2" s="39"/>
      <c r="H2" s="39"/>
      <c r="I2" s="39"/>
      <c r="J2" s="39"/>
      <c r="K2" s="39"/>
      <c r="L2" s="40"/>
      <c r="M2" s="26" t="s">
        <v>3</v>
      </c>
    </row>
    <row r="3" ht="19.55" customHeight="1" spans="1:13">
      <c r="A3" s="23"/>
      <c r="B3" s="24" t="s">
        <v>5</v>
      </c>
      <c r="C3" s="24"/>
      <c r="D3" s="64"/>
      <c r="E3" s="23"/>
      <c r="F3" s="64"/>
      <c r="G3" s="64"/>
      <c r="H3" s="64"/>
      <c r="I3" s="64"/>
      <c r="J3" s="64"/>
      <c r="K3" s="64"/>
      <c r="L3" s="25" t="s">
        <v>6</v>
      </c>
      <c r="M3" s="33"/>
    </row>
    <row r="4" ht="24.4" customHeight="1" spans="1:13">
      <c r="A4" s="28"/>
      <c r="B4" s="41" t="s">
        <v>60</v>
      </c>
      <c r="C4" s="41" t="s">
        <v>61</v>
      </c>
      <c r="D4" s="41" t="s">
        <v>62</v>
      </c>
      <c r="E4" s="41" t="s">
        <v>63</v>
      </c>
      <c r="F4" s="41" t="s">
        <v>64</v>
      </c>
      <c r="G4" s="41" t="s">
        <v>65</v>
      </c>
      <c r="H4" s="41" t="s">
        <v>66</v>
      </c>
      <c r="I4" s="41" t="s">
        <v>67</v>
      </c>
      <c r="J4" s="41" t="s">
        <v>68</v>
      </c>
      <c r="K4" s="41" t="s">
        <v>69</v>
      </c>
      <c r="L4" s="41" t="s">
        <v>70</v>
      </c>
      <c r="M4" s="35"/>
    </row>
    <row r="5" ht="24.4" customHeight="1" spans="1:13">
      <c r="A5" s="28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35"/>
    </row>
    <row r="6" ht="24.4" customHeight="1" spans="1:13">
      <c r="A6" s="28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35"/>
    </row>
    <row r="7" ht="32" customHeight="1" spans="1:13">
      <c r="A7" s="29"/>
      <c r="B7" s="30">
        <v>1777.16</v>
      </c>
      <c r="C7" s="30"/>
      <c r="D7" s="30">
        <v>1777.16</v>
      </c>
      <c r="E7" s="30"/>
      <c r="F7" s="30"/>
      <c r="G7" s="30"/>
      <c r="H7" s="30"/>
      <c r="I7" s="30"/>
      <c r="J7" s="30"/>
      <c r="K7" s="30"/>
      <c r="L7" s="30"/>
      <c r="M7" s="36"/>
    </row>
    <row r="8" ht="9.75" customHeight="1" spans="1:1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  <c r="M8" s="37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B8" sqref="B8:E14"/>
    </sheetView>
  </sheetViews>
  <sheetFormatPr defaultColWidth="10" defaultRowHeight="13.5"/>
  <cols>
    <col min="1" max="1" width="1.53333333333333" style="16" customWidth="1"/>
    <col min="2" max="4" width="5.625" style="16" customWidth="1"/>
    <col min="5" max="5" width="41.25" style="16" customWidth="1"/>
    <col min="6" max="10" width="14.125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18" t="s">
        <v>71</v>
      </c>
      <c r="C1" s="17"/>
      <c r="D1" s="17"/>
      <c r="E1" s="61"/>
      <c r="F1" s="20"/>
      <c r="G1" s="20"/>
      <c r="H1" s="20"/>
      <c r="I1" s="20"/>
      <c r="J1" s="21" t="s">
        <v>72</v>
      </c>
      <c r="K1" s="26"/>
    </row>
    <row r="2" ht="22.8" customHeight="1" spans="1:11">
      <c r="A2" s="17"/>
      <c r="B2" s="22" t="s">
        <v>73</v>
      </c>
      <c r="C2" s="22"/>
      <c r="D2" s="22"/>
      <c r="E2" s="22"/>
      <c r="F2" s="22"/>
      <c r="G2" s="22"/>
      <c r="H2" s="22"/>
      <c r="I2" s="22"/>
      <c r="J2" s="22"/>
      <c r="K2" s="26" t="s">
        <v>3</v>
      </c>
    </row>
    <row r="3" ht="19.55" customHeight="1" spans="1:11">
      <c r="A3" s="23"/>
      <c r="B3" s="24" t="s">
        <v>5</v>
      </c>
      <c r="C3" s="24"/>
      <c r="D3" s="24"/>
      <c r="E3" s="24"/>
      <c r="F3" s="23"/>
      <c r="G3" s="23"/>
      <c r="H3" s="64"/>
      <c r="I3" s="64"/>
      <c r="J3" s="25" t="s">
        <v>6</v>
      </c>
      <c r="K3" s="33"/>
    </row>
    <row r="4" ht="24.4" customHeight="1" spans="1:11">
      <c r="A4" s="26"/>
      <c r="B4" s="27" t="s">
        <v>9</v>
      </c>
      <c r="C4" s="27"/>
      <c r="D4" s="27"/>
      <c r="E4" s="27"/>
      <c r="F4" s="27" t="s">
        <v>60</v>
      </c>
      <c r="G4" s="27" t="s">
        <v>74</v>
      </c>
      <c r="H4" s="27" t="s">
        <v>75</v>
      </c>
      <c r="I4" s="27" t="s">
        <v>76</v>
      </c>
      <c r="J4" s="41" t="s">
        <v>77</v>
      </c>
      <c r="K4" s="34"/>
    </row>
    <row r="5" ht="24.4" customHeight="1" spans="1:11">
      <c r="A5" s="28"/>
      <c r="B5" s="27" t="s">
        <v>78</v>
      </c>
      <c r="C5" s="27"/>
      <c r="D5" s="27"/>
      <c r="E5" s="27" t="s">
        <v>79</v>
      </c>
      <c r="F5" s="27"/>
      <c r="G5" s="27"/>
      <c r="H5" s="27"/>
      <c r="I5" s="27"/>
      <c r="J5" s="27"/>
      <c r="K5" s="34"/>
    </row>
    <row r="6" ht="24.4" customHeight="1" spans="1:11">
      <c r="A6" s="28"/>
      <c r="B6" s="27" t="s">
        <v>80</v>
      </c>
      <c r="C6" s="27" t="s">
        <v>81</v>
      </c>
      <c r="D6" s="27" t="s">
        <v>82</v>
      </c>
      <c r="E6" s="27"/>
      <c r="F6" s="27"/>
      <c r="G6" s="27"/>
      <c r="H6" s="27"/>
      <c r="I6" s="27"/>
      <c r="J6" s="27"/>
      <c r="K6" s="35"/>
    </row>
    <row r="7" ht="27" customHeight="1" spans="1:11">
      <c r="A7" s="29"/>
      <c r="B7" s="27"/>
      <c r="C7" s="27"/>
      <c r="D7" s="27"/>
      <c r="E7" s="27" t="s">
        <v>83</v>
      </c>
      <c r="F7" s="30">
        <v>1777.16</v>
      </c>
      <c r="G7" s="30">
        <f>SUM(G8:G14)</f>
        <v>1649.75</v>
      </c>
      <c r="H7" s="30">
        <f>SUM(H8:H14)</f>
        <v>127.4</v>
      </c>
      <c r="I7" s="30"/>
      <c r="J7" s="30"/>
      <c r="K7" s="36"/>
    </row>
    <row r="8" ht="27" customHeight="1" spans="1:11">
      <c r="A8" s="29"/>
      <c r="B8" s="45" t="s">
        <v>84</v>
      </c>
      <c r="C8" s="45" t="s">
        <v>85</v>
      </c>
      <c r="D8" s="45" t="s">
        <v>86</v>
      </c>
      <c r="E8" s="27" t="s">
        <v>87</v>
      </c>
      <c r="F8" s="30">
        <f>G8+H8</f>
        <v>57.1</v>
      </c>
      <c r="G8" s="30">
        <v>3.7</v>
      </c>
      <c r="H8" s="30">
        <v>53.4</v>
      </c>
      <c r="I8" s="30"/>
      <c r="J8" s="30"/>
      <c r="K8" s="36"/>
    </row>
    <row r="9" ht="27" customHeight="1" spans="1:11">
      <c r="A9" s="29"/>
      <c r="B9" s="45" t="s">
        <v>84</v>
      </c>
      <c r="C9" s="45" t="s">
        <v>85</v>
      </c>
      <c r="D9" s="45" t="s">
        <v>85</v>
      </c>
      <c r="E9" s="27" t="s">
        <v>88</v>
      </c>
      <c r="F9" s="30">
        <f t="shared" ref="F8:F14" si="0">G9+H9</f>
        <v>1238.97</v>
      </c>
      <c r="G9" s="30">
        <v>1182.97</v>
      </c>
      <c r="H9" s="30">
        <v>56</v>
      </c>
      <c r="I9" s="30"/>
      <c r="J9" s="30"/>
      <c r="K9" s="36"/>
    </row>
    <row r="10" ht="27" customHeight="1" spans="1:11">
      <c r="A10" s="29"/>
      <c r="B10" s="45" t="s">
        <v>84</v>
      </c>
      <c r="C10" s="45" t="s">
        <v>89</v>
      </c>
      <c r="D10" s="45" t="s">
        <v>90</v>
      </c>
      <c r="E10" s="27" t="s">
        <v>91</v>
      </c>
      <c r="F10" s="30">
        <f t="shared" si="0"/>
        <v>18</v>
      </c>
      <c r="G10" s="30"/>
      <c r="H10" s="30">
        <v>18</v>
      </c>
      <c r="I10" s="30"/>
      <c r="J10" s="30"/>
      <c r="K10" s="36"/>
    </row>
    <row r="11" ht="27" customHeight="1" spans="1:11">
      <c r="A11" s="29"/>
      <c r="B11" s="45" t="s">
        <v>92</v>
      </c>
      <c r="C11" s="45" t="s">
        <v>93</v>
      </c>
      <c r="D11" s="45" t="s">
        <v>85</v>
      </c>
      <c r="E11" s="27" t="s">
        <v>94</v>
      </c>
      <c r="F11" s="30">
        <f t="shared" si="0"/>
        <v>47.83</v>
      </c>
      <c r="G11" s="30">
        <v>47.83</v>
      </c>
      <c r="H11" s="30"/>
      <c r="I11" s="30"/>
      <c r="J11" s="30"/>
      <c r="K11" s="36"/>
    </row>
    <row r="12" ht="27" customHeight="1" spans="1:11">
      <c r="A12" s="29"/>
      <c r="B12" s="45" t="s">
        <v>92</v>
      </c>
      <c r="C12" s="45" t="s">
        <v>93</v>
      </c>
      <c r="D12" s="45" t="s">
        <v>93</v>
      </c>
      <c r="E12" s="27" t="s">
        <v>95</v>
      </c>
      <c r="F12" s="30">
        <f t="shared" si="0"/>
        <v>180.05</v>
      </c>
      <c r="G12" s="30">
        <v>180.05</v>
      </c>
      <c r="H12" s="30"/>
      <c r="I12" s="30"/>
      <c r="J12" s="30"/>
      <c r="K12" s="36"/>
    </row>
    <row r="13" ht="27" customHeight="1" spans="1:11">
      <c r="A13" s="29"/>
      <c r="B13" s="45" t="s">
        <v>96</v>
      </c>
      <c r="C13" s="45" t="s">
        <v>97</v>
      </c>
      <c r="D13" s="45" t="s">
        <v>85</v>
      </c>
      <c r="E13" s="27" t="s">
        <v>98</v>
      </c>
      <c r="F13" s="30">
        <f t="shared" si="0"/>
        <v>88.96</v>
      </c>
      <c r="G13" s="30">
        <v>88.96</v>
      </c>
      <c r="H13" s="30"/>
      <c r="I13" s="30"/>
      <c r="J13" s="30"/>
      <c r="K13" s="36"/>
    </row>
    <row r="14" ht="27" customHeight="1" spans="1:11">
      <c r="A14" s="29"/>
      <c r="B14" s="45" t="s">
        <v>99</v>
      </c>
      <c r="C14" s="45" t="s">
        <v>85</v>
      </c>
      <c r="D14" s="45" t="s">
        <v>86</v>
      </c>
      <c r="E14" s="27" t="s">
        <v>100</v>
      </c>
      <c r="F14" s="30">
        <f t="shared" si="0"/>
        <v>146.24</v>
      </c>
      <c r="G14" s="30">
        <v>146.24</v>
      </c>
      <c r="H14" s="30"/>
      <c r="I14" s="30"/>
      <c r="J14" s="30"/>
      <c r="K14" s="36"/>
    </row>
    <row r="15" ht="27" customHeight="1" spans="1:11">
      <c r="A15" s="29"/>
      <c r="B15" s="45"/>
      <c r="C15" s="45"/>
      <c r="D15" s="45"/>
      <c r="E15" s="27"/>
      <c r="F15" s="30"/>
      <c r="G15" s="30"/>
      <c r="H15" s="30"/>
      <c r="I15" s="30"/>
      <c r="J15" s="30"/>
      <c r="K15" s="36"/>
    </row>
    <row r="16" ht="27" customHeight="1" spans="2:4">
      <c r="B16" s="90"/>
      <c r="C16" s="90"/>
      <c r="D16" s="9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topLeftCell="C1" workbookViewId="0">
      <pane ySplit="5" topLeftCell="A15" activePane="bottomLeft" state="frozen"/>
      <selection/>
      <selection pane="bottomLeft" activeCell="G22" sqref="G22"/>
    </sheetView>
  </sheetViews>
  <sheetFormatPr defaultColWidth="10" defaultRowHeight="13.5"/>
  <cols>
    <col min="1" max="1" width="1.53333333333333" style="16" customWidth="1"/>
    <col min="2" max="2" width="28.5416666666667" style="16" customWidth="1"/>
    <col min="3" max="3" width="19.375" style="16" customWidth="1"/>
    <col min="4" max="4" width="28.5416666666667" style="16" customWidth="1"/>
    <col min="5" max="8" width="19.37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79"/>
      <c r="B1" s="18" t="s">
        <v>101</v>
      </c>
      <c r="C1" s="80"/>
      <c r="D1" s="80"/>
      <c r="E1" s="80"/>
      <c r="F1" s="80"/>
      <c r="G1" s="80"/>
      <c r="H1" s="81" t="s">
        <v>102</v>
      </c>
      <c r="I1" s="87" t="s">
        <v>3</v>
      </c>
    </row>
    <row r="2" ht="22.8" customHeight="1" spans="1:9">
      <c r="A2" s="80"/>
      <c r="B2" s="82" t="s">
        <v>103</v>
      </c>
      <c r="C2" s="82"/>
      <c r="D2" s="82"/>
      <c r="E2" s="82"/>
      <c r="F2" s="82"/>
      <c r="G2" s="82"/>
      <c r="H2" s="82"/>
      <c r="I2" s="87"/>
    </row>
    <row r="3" ht="19.55" customHeight="1" spans="1:9">
      <c r="A3" s="83"/>
      <c r="B3" s="24" t="s">
        <v>5</v>
      </c>
      <c r="C3" s="24"/>
      <c r="D3" s="68"/>
      <c r="E3" s="68"/>
      <c r="F3" s="68"/>
      <c r="G3" s="68"/>
      <c r="H3" s="84" t="s">
        <v>6</v>
      </c>
      <c r="I3" s="88"/>
    </row>
    <row r="4" ht="15" customHeight="1" spans="1:9">
      <c r="A4" s="85"/>
      <c r="B4" s="27" t="s">
        <v>7</v>
      </c>
      <c r="C4" s="27"/>
      <c r="D4" s="27" t="s">
        <v>8</v>
      </c>
      <c r="E4" s="27"/>
      <c r="F4" s="27"/>
      <c r="G4" s="27"/>
      <c r="H4" s="27"/>
      <c r="I4" s="74"/>
    </row>
    <row r="5" ht="15" customHeight="1" spans="1:9">
      <c r="A5" s="85"/>
      <c r="B5" s="27" t="s">
        <v>9</v>
      </c>
      <c r="C5" s="27" t="s">
        <v>10</v>
      </c>
      <c r="D5" s="27" t="s">
        <v>9</v>
      </c>
      <c r="E5" s="27" t="s">
        <v>60</v>
      </c>
      <c r="F5" s="27" t="s">
        <v>104</v>
      </c>
      <c r="G5" s="27" t="s">
        <v>105</v>
      </c>
      <c r="H5" s="27" t="s">
        <v>106</v>
      </c>
      <c r="I5" s="74"/>
    </row>
    <row r="6" ht="15" customHeight="1" spans="1:9">
      <c r="A6" s="26"/>
      <c r="B6" s="42" t="s">
        <v>107</v>
      </c>
      <c r="C6" s="43"/>
      <c r="D6" s="42" t="s">
        <v>108</v>
      </c>
      <c r="E6" s="43">
        <v>1777.16</v>
      </c>
      <c r="F6" s="43">
        <v>1777.16</v>
      </c>
      <c r="G6" s="43"/>
      <c r="H6" s="43"/>
      <c r="I6" s="35"/>
    </row>
    <row r="7" ht="15" customHeight="1" spans="1:9">
      <c r="A7" s="26"/>
      <c r="B7" s="42" t="s">
        <v>109</v>
      </c>
      <c r="C7" s="43">
        <v>1777.16</v>
      </c>
      <c r="D7" s="42" t="s">
        <v>110</v>
      </c>
      <c r="E7" s="43"/>
      <c r="F7" s="43"/>
      <c r="G7" s="43"/>
      <c r="H7" s="43"/>
      <c r="I7" s="35"/>
    </row>
    <row r="8" ht="15" customHeight="1" spans="1:9">
      <c r="A8" s="26"/>
      <c r="B8" s="42" t="s">
        <v>111</v>
      </c>
      <c r="C8" s="43"/>
      <c r="D8" s="42" t="s">
        <v>112</v>
      </c>
      <c r="E8" s="43"/>
      <c r="F8" s="43"/>
      <c r="G8" s="43"/>
      <c r="H8" s="43"/>
      <c r="I8" s="35"/>
    </row>
    <row r="9" ht="15" customHeight="1" spans="1:9">
      <c r="A9" s="26"/>
      <c r="B9" s="42" t="s">
        <v>113</v>
      </c>
      <c r="C9" s="43"/>
      <c r="D9" s="42" t="s">
        <v>114</v>
      </c>
      <c r="E9" s="43"/>
      <c r="F9" s="43"/>
      <c r="G9" s="43"/>
      <c r="H9" s="43"/>
      <c r="I9" s="35"/>
    </row>
    <row r="10" ht="15" customHeight="1" spans="1:9">
      <c r="A10" s="26"/>
      <c r="B10" s="42" t="s">
        <v>115</v>
      </c>
      <c r="C10" s="43"/>
      <c r="D10" s="42" t="s">
        <v>116</v>
      </c>
      <c r="E10" s="43"/>
      <c r="F10" s="43"/>
      <c r="G10" s="43"/>
      <c r="H10" s="43"/>
      <c r="I10" s="35"/>
    </row>
    <row r="11" ht="15" customHeight="1" spans="1:9">
      <c r="A11" s="26"/>
      <c r="B11" s="42" t="s">
        <v>109</v>
      </c>
      <c r="C11" s="43"/>
      <c r="D11" s="42" t="s">
        <v>117</v>
      </c>
      <c r="E11" s="43">
        <v>1314.07</v>
      </c>
      <c r="F11" s="43">
        <v>1314.07</v>
      </c>
      <c r="G11" s="43"/>
      <c r="H11" s="43"/>
      <c r="I11" s="35"/>
    </row>
    <row r="12" ht="15" customHeight="1" spans="1:9">
      <c r="A12" s="26"/>
      <c r="B12" s="42" t="s">
        <v>111</v>
      </c>
      <c r="C12" s="43"/>
      <c r="D12" s="42" t="s">
        <v>118</v>
      </c>
      <c r="E12" s="43"/>
      <c r="F12" s="43"/>
      <c r="G12" s="43"/>
      <c r="H12" s="43"/>
      <c r="I12" s="35"/>
    </row>
    <row r="13" ht="15" customHeight="1" spans="1:9">
      <c r="A13" s="26"/>
      <c r="B13" s="42" t="s">
        <v>113</v>
      </c>
      <c r="C13" s="43"/>
      <c r="D13" s="42" t="s">
        <v>119</v>
      </c>
      <c r="E13" s="43"/>
      <c r="F13" s="43"/>
      <c r="G13" s="43"/>
      <c r="H13" s="43"/>
      <c r="I13" s="35"/>
    </row>
    <row r="14" ht="15" customHeight="1" spans="1:9">
      <c r="A14" s="26"/>
      <c r="B14" s="42" t="s">
        <v>120</v>
      </c>
      <c r="C14" s="43"/>
      <c r="D14" s="42" t="s">
        <v>121</v>
      </c>
      <c r="E14" s="43">
        <v>227.88</v>
      </c>
      <c r="F14" s="43">
        <v>227.88</v>
      </c>
      <c r="G14" s="43"/>
      <c r="H14" s="43"/>
      <c r="I14" s="35"/>
    </row>
    <row r="15" ht="15" customHeight="1" spans="1:9">
      <c r="A15" s="26"/>
      <c r="B15" s="42" t="s">
        <v>120</v>
      </c>
      <c r="C15" s="43"/>
      <c r="D15" s="42" t="s">
        <v>122</v>
      </c>
      <c r="E15" s="43"/>
      <c r="F15" s="43"/>
      <c r="G15" s="43"/>
      <c r="H15" s="43"/>
      <c r="I15" s="35"/>
    </row>
    <row r="16" ht="15" customHeight="1" spans="1:9">
      <c r="A16" s="26"/>
      <c r="B16" s="42" t="s">
        <v>120</v>
      </c>
      <c r="C16" s="43"/>
      <c r="D16" s="42" t="s">
        <v>123</v>
      </c>
      <c r="E16" s="43">
        <v>88.96</v>
      </c>
      <c r="F16" s="43">
        <v>88.96</v>
      </c>
      <c r="G16" s="43"/>
      <c r="H16" s="43"/>
      <c r="I16" s="35"/>
    </row>
    <row r="17" ht="15" customHeight="1" spans="1:9">
      <c r="A17" s="26"/>
      <c r="B17" s="42" t="s">
        <v>120</v>
      </c>
      <c r="C17" s="43"/>
      <c r="D17" s="42" t="s">
        <v>124</v>
      </c>
      <c r="E17" s="43"/>
      <c r="F17" s="43"/>
      <c r="G17" s="43"/>
      <c r="H17" s="43"/>
      <c r="I17" s="35"/>
    </row>
    <row r="18" ht="15" customHeight="1" spans="1:9">
      <c r="A18" s="26"/>
      <c r="B18" s="42" t="s">
        <v>120</v>
      </c>
      <c r="C18" s="43"/>
      <c r="D18" s="42" t="s">
        <v>125</v>
      </c>
      <c r="E18" s="43"/>
      <c r="F18" s="43"/>
      <c r="G18" s="43"/>
      <c r="H18" s="43"/>
      <c r="I18" s="35"/>
    </row>
    <row r="19" ht="15" customHeight="1" spans="1:9">
      <c r="A19" s="26"/>
      <c r="B19" s="42" t="s">
        <v>120</v>
      </c>
      <c r="C19" s="43"/>
      <c r="D19" s="42" t="s">
        <v>126</v>
      </c>
      <c r="E19" s="43"/>
      <c r="F19" s="43"/>
      <c r="G19" s="43"/>
      <c r="H19" s="43"/>
      <c r="I19" s="35"/>
    </row>
    <row r="20" ht="15" customHeight="1" spans="1:9">
      <c r="A20" s="26"/>
      <c r="B20" s="42" t="s">
        <v>120</v>
      </c>
      <c r="C20" s="43"/>
      <c r="D20" s="42" t="s">
        <v>127</v>
      </c>
      <c r="E20" s="43"/>
      <c r="F20" s="43"/>
      <c r="G20" s="43"/>
      <c r="H20" s="43"/>
      <c r="I20" s="35"/>
    </row>
    <row r="21" ht="15" customHeight="1" spans="1:9">
      <c r="A21" s="26"/>
      <c r="B21" s="42" t="s">
        <v>120</v>
      </c>
      <c r="C21" s="43"/>
      <c r="D21" s="42" t="s">
        <v>128</v>
      </c>
      <c r="E21" s="43"/>
      <c r="F21" s="43"/>
      <c r="G21" s="43"/>
      <c r="H21" s="43"/>
      <c r="I21" s="35"/>
    </row>
    <row r="22" ht="15" customHeight="1" spans="1:9">
      <c r="A22" s="26"/>
      <c r="B22" s="42" t="s">
        <v>120</v>
      </c>
      <c r="C22" s="43"/>
      <c r="D22" s="42" t="s">
        <v>129</v>
      </c>
      <c r="E22" s="43"/>
      <c r="F22" s="43"/>
      <c r="G22" s="43"/>
      <c r="H22" s="43"/>
      <c r="I22" s="35"/>
    </row>
    <row r="23" ht="15" customHeight="1" spans="1:9">
      <c r="A23" s="26"/>
      <c r="B23" s="42" t="s">
        <v>120</v>
      </c>
      <c r="C23" s="43"/>
      <c r="D23" s="42" t="s">
        <v>130</v>
      </c>
      <c r="E23" s="43"/>
      <c r="F23" s="43"/>
      <c r="G23" s="43"/>
      <c r="H23" s="43"/>
      <c r="I23" s="35"/>
    </row>
    <row r="24" ht="15" customHeight="1" spans="1:9">
      <c r="A24" s="26"/>
      <c r="B24" s="42" t="s">
        <v>120</v>
      </c>
      <c r="C24" s="43"/>
      <c r="D24" s="42" t="s">
        <v>131</v>
      </c>
      <c r="E24" s="43"/>
      <c r="F24" s="43"/>
      <c r="G24" s="43"/>
      <c r="H24" s="43"/>
      <c r="I24" s="35"/>
    </row>
    <row r="25" ht="15" customHeight="1" spans="1:9">
      <c r="A25" s="26"/>
      <c r="B25" s="42" t="s">
        <v>120</v>
      </c>
      <c r="C25" s="43"/>
      <c r="D25" s="42" t="s">
        <v>132</v>
      </c>
      <c r="E25" s="43"/>
      <c r="F25" s="43"/>
      <c r="G25" s="43"/>
      <c r="H25" s="43"/>
      <c r="I25" s="35"/>
    </row>
    <row r="26" ht="15" customHeight="1" spans="1:9">
      <c r="A26" s="26"/>
      <c r="B26" s="42" t="s">
        <v>120</v>
      </c>
      <c r="C26" s="43"/>
      <c r="D26" s="42" t="s">
        <v>133</v>
      </c>
      <c r="E26" s="43">
        <v>146.24</v>
      </c>
      <c r="F26" s="43">
        <v>146.24</v>
      </c>
      <c r="G26" s="43"/>
      <c r="H26" s="43"/>
      <c r="I26" s="35"/>
    </row>
    <row r="27" ht="15" customHeight="1" spans="1:9">
      <c r="A27" s="26"/>
      <c r="B27" s="42" t="s">
        <v>120</v>
      </c>
      <c r="C27" s="43"/>
      <c r="D27" s="42" t="s">
        <v>134</v>
      </c>
      <c r="E27" s="43"/>
      <c r="F27" s="43"/>
      <c r="G27" s="43"/>
      <c r="H27" s="43"/>
      <c r="I27" s="35"/>
    </row>
    <row r="28" ht="15" customHeight="1" spans="1:9">
      <c r="A28" s="26"/>
      <c r="B28" s="42" t="s">
        <v>120</v>
      </c>
      <c r="C28" s="43"/>
      <c r="D28" s="42" t="s">
        <v>135</v>
      </c>
      <c r="E28" s="43"/>
      <c r="F28" s="43"/>
      <c r="G28" s="43"/>
      <c r="H28" s="43"/>
      <c r="I28" s="35"/>
    </row>
    <row r="29" ht="15" customHeight="1" spans="1:9">
      <c r="A29" s="26"/>
      <c r="B29" s="42" t="s">
        <v>120</v>
      </c>
      <c r="C29" s="43"/>
      <c r="D29" s="42" t="s">
        <v>136</v>
      </c>
      <c r="E29" s="43"/>
      <c r="F29" s="43"/>
      <c r="G29" s="43"/>
      <c r="H29" s="43"/>
      <c r="I29" s="35"/>
    </row>
    <row r="30" ht="15" customHeight="1" spans="1:9">
      <c r="A30" s="26"/>
      <c r="B30" s="42" t="s">
        <v>120</v>
      </c>
      <c r="C30" s="43"/>
      <c r="D30" s="42" t="s">
        <v>137</v>
      </c>
      <c r="E30" s="43"/>
      <c r="F30" s="43"/>
      <c r="G30" s="43"/>
      <c r="H30" s="43"/>
      <c r="I30" s="35"/>
    </row>
    <row r="31" ht="15" customHeight="1" spans="1:9">
      <c r="A31" s="26"/>
      <c r="B31" s="42" t="s">
        <v>120</v>
      </c>
      <c r="C31" s="43"/>
      <c r="D31" s="42" t="s">
        <v>138</v>
      </c>
      <c r="E31" s="43"/>
      <c r="F31" s="43"/>
      <c r="G31" s="43"/>
      <c r="H31" s="43"/>
      <c r="I31" s="35"/>
    </row>
    <row r="32" ht="15" customHeight="1" spans="1:9">
      <c r="A32" s="26"/>
      <c r="B32" s="42" t="s">
        <v>120</v>
      </c>
      <c r="C32" s="43"/>
      <c r="D32" s="42" t="s">
        <v>139</v>
      </c>
      <c r="E32" s="43"/>
      <c r="F32" s="43"/>
      <c r="G32" s="43"/>
      <c r="H32" s="43"/>
      <c r="I32" s="35"/>
    </row>
    <row r="33" ht="15" customHeight="1" spans="1:9">
      <c r="A33" s="26"/>
      <c r="B33" s="42" t="s">
        <v>120</v>
      </c>
      <c r="C33" s="43"/>
      <c r="D33" s="42" t="s">
        <v>140</v>
      </c>
      <c r="E33" s="43"/>
      <c r="F33" s="43"/>
      <c r="G33" s="43"/>
      <c r="H33" s="43"/>
      <c r="I33" s="35"/>
    </row>
    <row r="34" ht="9.75" customHeight="1" spans="1:9">
      <c r="A34" s="86"/>
      <c r="B34" s="86"/>
      <c r="C34" s="86"/>
      <c r="D34" s="19"/>
      <c r="E34" s="86"/>
      <c r="F34" s="86"/>
      <c r="G34" s="86"/>
      <c r="H34" s="86"/>
      <c r="I34" s="8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10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19.125" style="59" customWidth="1"/>
    <col min="5" max="5" width="12.125" style="59" customWidth="1"/>
    <col min="6" max="6" width="12.875" style="59" customWidth="1"/>
    <col min="7" max="7" width="9.375" style="59" customWidth="1"/>
    <col min="8" max="8" width="9.75" style="59" customWidth="1"/>
    <col min="9" max="9" width="9.625" style="59" customWidth="1"/>
    <col min="10" max="38" width="5.75" style="59" customWidth="1"/>
    <col min="39" max="39" width="1.53333333333333" style="59" customWidth="1"/>
    <col min="40" max="41" width="9.76666666666667" style="59" customWidth="1"/>
    <col min="42" max="16384" width="10" style="59"/>
  </cols>
  <sheetData>
    <row r="1" ht="25" customHeight="1" spans="1:39">
      <c r="A1" s="60"/>
      <c r="B1" s="18" t="s">
        <v>141</v>
      </c>
      <c r="C1" s="18"/>
      <c r="D1" s="60"/>
      <c r="E1" s="60"/>
      <c r="F1" s="60"/>
      <c r="G1" s="20"/>
      <c r="H1" s="61"/>
      <c r="I1" s="61"/>
      <c r="J1" s="20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73" t="s">
        <v>142</v>
      </c>
      <c r="AM1" s="74"/>
    </row>
    <row r="2" ht="22.8" customHeight="1" spans="1:39">
      <c r="A2" s="20"/>
      <c r="B2" s="62" t="s">
        <v>143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75"/>
      <c r="AM2" s="74"/>
    </row>
    <row r="3" ht="19.55" customHeight="1" spans="1:39">
      <c r="A3" s="64"/>
      <c r="B3" s="65" t="s">
        <v>5</v>
      </c>
      <c r="C3" s="66"/>
      <c r="D3" s="66"/>
      <c r="F3" s="64"/>
      <c r="G3" s="67"/>
      <c r="H3" s="68"/>
      <c r="I3" s="68"/>
      <c r="J3" s="64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6" t="s">
        <v>6</v>
      </c>
      <c r="AK3" s="77"/>
      <c r="AL3" s="78"/>
      <c r="AM3" s="74"/>
    </row>
    <row r="4" ht="24.4" customHeight="1" spans="1:39">
      <c r="A4" s="28"/>
      <c r="B4" s="41"/>
      <c r="C4" s="41"/>
      <c r="D4" s="41"/>
      <c r="E4" s="41" t="s">
        <v>144</v>
      </c>
      <c r="F4" s="41" t="s">
        <v>145</v>
      </c>
      <c r="G4" s="41"/>
      <c r="H4" s="41"/>
      <c r="I4" s="41"/>
      <c r="J4" s="41"/>
      <c r="K4" s="41"/>
      <c r="L4" s="41"/>
      <c r="M4" s="41"/>
      <c r="N4" s="41"/>
      <c r="O4" s="41"/>
      <c r="P4" s="41" t="s">
        <v>146</v>
      </c>
      <c r="Q4" s="41"/>
      <c r="R4" s="41"/>
      <c r="S4" s="41"/>
      <c r="T4" s="41"/>
      <c r="U4" s="41"/>
      <c r="V4" s="41"/>
      <c r="W4" s="41"/>
      <c r="X4" s="41"/>
      <c r="Y4" s="41"/>
      <c r="Z4" s="41" t="s">
        <v>147</v>
      </c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74"/>
    </row>
    <row r="5" ht="30" customHeight="1" spans="1:39">
      <c r="A5" s="28"/>
      <c r="B5" s="41" t="s">
        <v>78</v>
      </c>
      <c r="C5" s="41"/>
      <c r="D5" s="41" t="s">
        <v>79</v>
      </c>
      <c r="E5" s="41"/>
      <c r="F5" s="41" t="s">
        <v>60</v>
      </c>
      <c r="G5" s="41" t="s">
        <v>148</v>
      </c>
      <c r="H5" s="41"/>
      <c r="I5" s="41"/>
      <c r="J5" s="41" t="s">
        <v>149</v>
      </c>
      <c r="K5" s="41"/>
      <c r="L5" s="41"/>
      <c r="M5" s="41" t="s">
        <v>150</v>
      </c>
      <c r="N5" s="41"/>
      <c r="O5" s="41"/>
      <c r="P5" s="41" t="s">
        <v>60</v>
      </c>
      <c r="Q5" s="41" t="s">
        <v>148</v>
      </c>
      <c r="R5" s="41"/>
      <c r="S5" s="41"/>
      <c r="T5" s="41" t="s">
        <v>149</v>
      </c>
      <c r="U5" s="41"/>
      <c r="V5" s="41"/>
      <c r="W5" s="41" t="s">
        <v>150</v>
      </c>
      <c r="X5" s="41"/>
      <c r="Y5" s="41"/>
      <c r="Z5" s="41" t="s">
        <v>60</v>
      </c>
      <c r="AA5" s="41" t="s">
        <v>148</v>
      </c>
      <c r="AB5" s="41"/>
      <c r="AC5" s="41"/>
      <c r="AD5" s="41" t="s">
        <v>149</v>
      </c>
      <c r="AE5" s="41"/>
      <c r="AF5" s="41"/>
      <c r="AG5" s="41" t="s">
        <v>150</v>
      </c>
      <c r="AH5" s="41"/>
      <c r="AI5" s="41"/>
      <c r="AJ5" s="41" t="s">
        <v>151</v>
      </c>
      <c r="AK5" s="41"/>
      <c r="AL5" s="41"/>
      <c r="AM5" s="74"/>
    </row>
    <row r="6" ht="30" customHeight="1" spans="1:39">
      <c r="A6" s="19"/>
      <c r="B6" s="41" t="s">
        <v>80</v>
      </c>
      <c r="C6" s="41" t="s">
        <v>81</v>
      </c>
      <c r="D6" s="41"/>
      <c r="E6" s="41"/>
      <c r="F6" s="41"/>
      <c r="G6" s="41" t="s">
        <v>152</v>
      </c>
      <c r="H6" s="41" t="s">
        <v>74</v>
      </c>
      <c r="I6" s="41" t="s">
        <v>75</v>
      </c>
      <c r="J6" s="41" t="s">
        <v>152</v>
      </c>
      <c r="K6" s="41" t="s">
        <v>74</v>
      </c>
      <c r="L6" s="41" t="s">
        <v>75</v>
      </c>
      <c r="M6" s="41" t="s">
        <v>152</v>
      </c>
      <c r="N6" s="41" t="s">
        <v>74</v>
      </c>
      <c r="O6" s="41" t="s">
        <v>75</v>
      </c>
      <c r="P6" s="41"/>
      <c r="Q6" s="41" t="s">
        <v>152</v>
      </c>
      <c r="R6" s="41" t="s">
        <v>74</v>
      </c>
      <c r="S6" s="41" t="s">
        <v>75</v>
      </c>
      <c r="T6" s="41" t="s">
        <v>152</v>
      </c>
      <c r="U6" s="41" t="s">
        <v>74</v>
      </c>
      <c r="V6" s="41" t="s">
        <v>75</v>
      </c>
      <c r="W6" s="41" t="s">
        <v>152</v>
      </c>
      <c r="X6" s="41" t="s">
        <v>74</v>
      </c>
      <c r="Y6" s="41" t="s">
        <v>75</v>
      </c>
      <c r="Z6" s="41"/>
      <c r="AA6" s="41" t="s">
        <v>152</v>
      </c>
      <c r="AB6" s="41" t="s">
        <v>74</v>
      </c>
      <c r="AC6" s="41" t="s">
        <v>75</v>
      </c>
      <c r="AD6" s="41" t="s">
        <v>152</v>
      </c>
      <c r="AE6" s="41" t="s">
        <v>74</v>
      </c>
      <c r="AF6" s="41" t="s">
        <v>75</v>
      </c>
      <c r="AG6" s="41" t="s">
        <v>152</v>
      </c>
      <c r="AH6" s="41" t="s">
        <v>74</v>
      </c>
      <c r="AI6" s="41" t="s">
        <v>75</v>
      </c>
      <c r="AJ6" s="41" t="s">
        <v>152</v>
      </c>
      <c r="AK6" s="41" t="s">
        <v>74</v>
      </c>
      <c r="AL6" s="41" t="s">
        <v>75</v>
      </c>
      <c r="AM6" s="74"/>
    </row>
    <row r="7" ht="27" customHeight="1" spans="1:39">
      <c r="A7" s="28"/>
      <c r="B7" s="41"/>
      <c r="C7" s="41"/>
      <c r="D7" s="41" t="s">
        <v>83</v>
      </c>
      <c r="E7" s="69">
        <f>F7</f>
        <v>1649.76</v>
      </c>
      <c r="F7" s="69">
        <f>G7</f>
        <v>1649.76</v>
      </c>
      <c r="G7" s="69">
        <v>1649.76</v>
      </c>
      <c r="H7" s="69">
        <f>SUM(H8:H21)</f>
        <v>1584.41</v>
      </c>
      <c r="I7" s="69">
        <f>SUM(I8:I21)</f>
        <v>65.34</v>
      </c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74"/>
    </row>
    <row r="8" ht="30" customHeight="1" spans="1:39">
      <c r="A8" s="19"/>
      <c r="B8" s="70">
        <v>301</v>
      </c>
      <c r="C8" s="70" t="s">
        <v>86</v>
      </c>
      <c r="D8" s="41" t="s">
        <v>153</v>
      </c>
      <c r="E8" s="71">
        <f>F8+P8+Z8</f>
        <v>573.7</v>
      </c>
      <c r="F8" s="71">
        <f>G8+J8+M8</f>
        <v>573.7</v>
      </c>
      <c r="G8" s="71">
        <f>SUM(H8:I8)</f>
        <v>573.7</v>
      </c>
      <c r="H8" s="71">
        <v>573.7</v>
      </c>
      <c r="I8" s="71"/>
      <c r="J8" s="7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74"/>
    </row>
    <row r="9" ht="30" customHeight="1" spans="1:39">
      <c r="A9" s="19"/>
      <c r="B9" s="70" t="s">
        <v>154</v>
      </c>
      <c r="C9" s="70" t="s">
        <v>155</v>
      </c>
      <c r="D9" s="41" t="s">
        <v>156</v>
      </c>
      <c r="E9" s="71">
        <f t="shared" ref="E9:E20" si="0">F9+P9+Z9</f>
        <v>226.44</v>
      </c>
      <c r="F9" s="71">
        <f t="shared" ref="F9:F20" si="1">G9+J9+M9</f>
        <v>226.44</v>
      </c>
      <c r="G9" s="71">
        <f t="shared" ref="G9:G20" si="2">SUM(H9:I9)</f>
        <v>226.44</v>
      </c>
      <c r="H9" s="71">
        <v>226.44</v>
      </c>
      <c r="I9" s="71"/>
      <c r="J9" s="7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74"/>
    </row>
    <row r="10" ht="30" customHeight="1" spans="1:39">
      <c r="A10" s="19"/>
      <c r="B10" s="70">
        <v>301</v>
      </c>
      <c r="C10" s="70" t="s">
        <v>157</v>
      </c>
      <c r="D10" s="41" t="s">
        <v>158</v>
      </c>
      <c r="E10" s="71">
        <f t="shared" si="0"/>
        <v>325.18</v>
      </c>
      <c r="F10" s="71">
        <f t="shared" si="1"/>
        <v>325.18</v>
      </c>
      <c r="G10" s="71">
        <f t="shared" si="2"/>
        <v>325.18</v>
      </c>
      <c r="H10" s="71">
        <v>325.18</v>
      </c>
      <c r="I10" s="71"/>
      <c r="J10" s="7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74"/>
    </row>
    <row r="11" ht="30" customHeight="1" spans="1:39">
      <c r="A11" s="19"/>
      <c r="B11" s="70" t="s">
        <v>154</v>
      </c>
      <c r="C11" s="70" t="s">
        <v>159</v>
      </c>
      <c r="D11" s="41" t="s">
        <v>160</v>
      </c>
      <c r="E11" s="71">
        <f t="shared" si="0"/>
        <v>180.05</v>
      </c>
      <c r="F11" s="71">
        <f t="shared" si="1"/>
        <v>180.05</v>
      </c>
      <c r="G11" s="71">
        <f t="shared" si="2"/>
        <v>180.05</v>
      </c>
      <c r="H11" s="71">
        <v>180.05</v>
      </c>
      <c r="I11" s="71"/>
      <c r="J11" s="7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74"/>
    </row>
    <row r="12" ht="30" customHeight="1" spans="1:39">
      <c r="A12" s="19"/>
      <c r="B12" s="70">
        <v>301</v>
      </c>
      <c r="C12" s="70" t="s">
        <v>161</v>
      </c>
      <c r="D12" s="41" t="s">
        <v>162</v>
      </c>
      <c r="E12" s="71">
        <f t="shared" si="0"/>
        <v>70.75</v>
      </c>
      <c r="F12" s="71">
        <f t="shared" si="1"/>
        <v>70.75</v>
      </c>
      <c r="G12" s="71">
        <f t="shared" si="2"/>
        <v>70.75</v>
      </c>
      <c r="H12" s="71">
        <v>70.75</v>
      </c>
      <c r="I12" s="71"/>
      <c r="J12" s="7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74"/>
    </row>
    <row r="13" ht="30" customHeight="1" spans="1:39">
      <c r="A13" s="19"/>
      <c r="B13" s="70" t="s">
        <v>154</v>
      </c>
      <c r="C13" s="70" t="s">
        <v>97</v>
      </c>
      <c r="D13" s="41" t="s">
        <v>163</v>
      </c>
      <c r="E13" s="71">
        <f t="shared" si="0"/>
        <v>18.21</v>
      </c>
      <c r="F13" s="71">
        <f t="shared" si="1"/>
        <v>18.21</v>
      </c>
      <c r="G13" s="71">
        <f t="shared" si="2"/>
        <v>18.21</v>
      </c>
      <c r="H13" s="71">
        <v>18.21</v>
      </c>
      <c r="I13" s="71"/>
      <c r="J13" s="7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74"/>
    </row>
    <row r="14" ht="30" customHeight="1" spans="1:39">
      <c r="A14" s="19"/>
      <c r="B14" s="70">
        <v>301</v>
      </c>
      <c r="C14" s="70" t="s">
        <v>164</v>
      </c>
      <c r="D14" s="41" t="s">
        <v>165</v>
      </c>
      <c r="E14" s="71">
        <f t="shared" si="0"/>
        <v>8.99</v>
      </c>
      <c r="F14" s="71">
        <f t="shared" si="1"/>
        <v>8.99</v>
      </c>
      <c r="G14" s="71">
        <f t="shared" si="2"/>
        <v>8.99</v>
      </c>
      <c r="H14" s="71">
        <v>8.99</v>
      </c>
      <c r="I14" s="71"/>
      <c r="J14" s="7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74"/>
    </row>
    <row r="15" ht="30" customHeight="1" spans="1:39">
      <c r="A15" s="19"/>
      <c r="B15" s="70" t="s">
        <v>154</v>
      </c>
      <c r="C15" s="70" t="s">
        <v>166</v>
      </c>
      <c r="D15" s="41" t="s">
        <v>100</v>
      </c>
      <c r="E15" s="71">
        <f t="shared" si="0"/>
        <v>146.24</v>
      </c>
      <c r="F15" s="71">
        <f t="shared" si="1"/>
        <v>146.24</v>
      </c>
      <c r="G15" s="71">
        <f t="shared" si="2"/>
        <v>146.24</v>
      </c>
      <c r="H15" s="41">
        <v>146.24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74"/>
    </row>
    <row r="16" ht="30" customHeight="1" spans="1:39">
      <c r="A16" s="19"/>
      <c r="B16" s="70" t="s">
        <v>167</v>
      </c>
      <c r="C16" s="70" t="s">
        <v>86</v>
      </c>
      <c r="D16" s="41" t="s">
        <v>168</v>
      </c>
      <c r="E16" s="71">
        <f t="shared" si="0"/>
        <v>20.39</v>
      </c>
      <c r="F16" s="71">
        <f t="shared" si="1"/>
        <v>20.39</v>
      </c>
      <c r="G16" s="71">
        <f t="shared" si="2"/>
        <v>20.39</v>
      </c>
      <c r="H16" s="72"/>
      <c r="I16" s="41">
        <v>20.39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74"/>
    </row>
    <row r="17" ht="30" customHeight="1" spans="1:39">
      <c r="A17" s="19"/>
      <c r="B17" s="70" t="s">
        <v>167</v>
      </c>
      <c r="C17" s="70" t="s">
        <v>169</v>
      </c>
      <c r="D17" s="41" t="s">
        <v>170</v>
      </c>
      <c r="E17" s="71">
        <f t="shared" si="0"/>
        <v>17.98</v>
      </c>
      <c r="F17" s="71">
        <f t="shared" si="1"/>
        <v>17.98</v>
      </c>
      <c r="G17" s="71">
        <f t="shared" si="2"/>
        <v>17.98</v>
      </c>
      <c r="H17" s="72"/>
      <c r="I17" s="41">
        <v>17.98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74"/>
    </row>
    <row r="18" ht="30" customHeight="1" spans="1:39">
      <c r="A18" s="19"/>
      <c r="B18" s="70" t="s">
        <v>167</v>
      </c>
      <c r="C18" s="70">
        <v>29</v>
      </c>
      <c r="D18" s="41" t="s">
        <v>171</v>
      </c>
      <c r="E18" s="71">
        <f t="shared" si="0"/>
        <v>26.97</v>
      </c>
      <c r="F18" s="71">
        <f t="shared" si="1"/>
        <v>26.97</v>
      </c>
      <c r="G18" s="71">
        <f t="shared" si="2"/>
        <v>26.97</v>
      </c>
      <c r="H18" s="72"/>
      <c r="I18" s="41">
        <v>26.97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74"/>
    </row>
    <row r="19" ht="30" customHeight="1" spans="1:39">
      <c r="A19" s="19"/>
      <c r="B19" s="70">
        <v>303</v>
      </c>
      <c r="C19" s="70" t="s">
        <v>93</v>
      </c>
      <c r="D19" s="41" t="s">
        <v>172</v>
      </c>
      <c r="E19" s="71">
        <f t="shared" si="0"/>
        <v>12.66</v>
      </c>
      <c r="F19" s="71">
        <f t="shared" si="1"/>
        <v>12.66</v>
      </c>
      <c r="G19" s="71">
        <f t="shared" si="2"/>
        <v>12.66</v>
      </c>
      <c r="H19" s="41">
        <v>12.66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74"/>
    </row>
    <row r="20" ht="30" customHeight="1" spans="1:39">
      <c r="A20" s="19"/>
      <c r="B20" s="41">
        <v>303</v>
      </c>
      <c r="C20" s="41" t="s">
        <v>157</v>
      </c>
      <c r="D20" s="41" t="s">
        <v>173</v>
      </c>
      <c r="E20" s="71">
        <f t="shared" si="0"/>
        <v>22.19</v>
      </c>
      <c r="F20" s="71">
        <f t="shared" si="1"/>
        <v>22.19</v>
      </c>
      <c r="G20" s="71">
        <f t="shared" si="2"/>
        <v>22.19</v>
      </c>
      <c r="H20" s="41">
        <v>22.19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74"/>
    </row>
    <row r="21" ht="30" customHeight="1" spans="1:39">
      <c r="A21" s="19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74"/>
    </row>
    <row r="22" ht="30" customHeight="1" spans="1:39">
      <c r="A22" s="1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74"/>
    </row>
    <row r="23" ht="30" customHeight="1" spans="1:39">
      <c r="A23" s="1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74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J14" sqref="J14"/>
    </sheetView>
  </sheetViews>
  <sheetFormatPr defaultColWidth="10" defaultRowHeight="13.5"/>
  <cols>
    <col min="1" max="1" width="1.53333333333333" style="16" customWidth="1"/>
    <col min="2" max="4" width="6.625" style="16" customWidth="1"/>
    <col min="5" max="5" width="45.125" style="16" customWidth="1"/>
    <col min="6" max="8" width="20.625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18" t="s">
        <v>174</v>
      </c>
      <c r="C1" s="21"/>
      <c r="D1" s="21"/>
      <c r="E1" s="21"/>
      <c r="F1" s="21" t="s">
        <v>175</v>
      </c>
      <c r="G1" s="21"/>
      <c r="H1" s="21"/>
      <c r="I1" s="26"/>
    </row>
    <row r="2" ht="22.8" customHeight="1" spans="1:8">
      <c r="A2" s="17"/>
      <c r="B2" s="22" t="s">
        <v>176</v>
      </c>
      <c r="C2" s="22"/>
      <c r="D2" s="22"/>
      <c r="E2" s="22"/>
      <c r="F2" s="22"/>
      <c r="G2" s="22"/>
      <c r="H2" s="22"/>
    </row>
    <row r="3" ht="19.55" customHeight="1" spans="1:9">
      <c r="A3" s="23"/>
      <c r="B3" s="24" t="s">
        <v>5</v>
      </c>
      <c r="C3" s="24"/>
      <c r="D3" s="24"/>
      <c r="E3" s="24"/>
      <c r="F3" s="23"/>
      <c r="H3" s="44" t="s">
        <v>6</v>
      </c>
      <c r="I3" s="33"/>
    </row>
    <row r="4" ht="24.4" customHeight="1" spans="1:9">
      <c r="A4" s="29"/>
      <c r="B4" s="27" t="s">
        <v>9</v>
      </c>
      <c r="C4" s="27"/>
      <c r="D4" s="27"/>
      <c r="E4" s="27"/>
      <c r="F4" s="27" t="s">
        <v>60</v>
      </c>
      <c r="G4" s="41" t="s">
        <v>177</v>
      </c>
      <c r="H4" s="41" t="s">
        <v>147</v>
      </c>
      <c r="I4" s="35"/>
    </row>
    <row r="5" ht="24.4" customHeight="1" spans="1:9">
      <c r="A5" s="29"/>
      <c r="B5" s="27" t="s">
        <v>78</v>
      </c>
      <c r="C5" s="27"/>
      <c r="D5" s="27"/>
      <c r="E5" s="27" t="s">
        <v>79</v>
      </c>
      <c r="F5" s="27"/>
      <c r="G5" s="41"/>
      <c r="H5" s="41"/>
      <c r="I5" s="35"/>
    </row>
    <row r="6" ht="24.4" customHeight="1" spans="1:9">
      <c r="A6" s="28"/>
      <c r="B6" s="27" t="s">
        <v>80</v>
      </c>
      <c r="C6" s="27" t="s">
        <v>81</v>
      </c>
      <c r="D6" s="27" t="s">
        <v>82</v>
      </c>
      <c r="E6" s="27"/>
      <c r="F6" s="27"/>
      <c r="G6" s="41"/>
      <c r="H6" s="41"/>
      <c r="I6" s="35"/>
    </row>
    <row r="7" ht="27" customHeight="1" spans="1:9">
      <c r="A7" s="29"/>
      <c r="B7" s="27"/>
      <c r="C7" s="27"/>
      <c r="D7" s="27"/>
      <c r="E7" s="27" t="s">
        <v>83</v>
      </c>
      <c r="F7" s="30">
        <v>1777.16</v>
      </c>
      <c r="G7" s="30">
        <v>1777.16</v>
      </c>
      <c r="H7" s="30"/>
      <c r="I7" s="36"/>
    </row>
    <row r="8" ht="27" customHeight="1" spans="1:9">
      <c r="A8" s="29"/>
      <c r="B8" s="27" t="s">
        <v>84</v>
      </c>
      <c r="C8" s="27" t="s">
        <v>85</v>
      </c>
      <c r="D8" s="27" t="s">
        <v>86</v>
      </c>
      <c r="E8" s="27" t="s">
        <v>87</v>
      </c>
      <c r="F8" s="30">
        <v>57.1</v>
      </c>
      <c r="G8" s="30">
        <v>57.1</v>
      </c>
      <c r="H8" s="30"/>
      <c r="I8" s="36"/>
    </row>
    <row r="9" ht="27" customHeight="1" spans="1:9">
      <c r="A9" s="29"/>
      <c r="B9" s="27" t="s">
        <v>84</v>
      </c>
      <c r="C9" s="27" t="s">
        <v>85</v>
      </c>
      <c r="D9" s="27" t="s">
        <v>85</v>
      </c>
      <c r="E9" s="27" t="s">
        <v>88</v>
      </c>
      <c r="F9" s="30">
        <v>1238.97</v>
      </c>
      <c r="G9" s="30">
        <v>1238.97</v>
      </c>
      <c r="H9" s="30"/>
      <c r="I9" s="36"/>
    </row>
    <row r="10" ht="27" customHeight="1" spans="1:9">
      <c r="A10" s="29"/>
      <c r="B10" s="27" t="s">
        <v>84</v>
      </c>
      <c r="C10" s="27" t="s">
        <v>89</v>
      </c>
      <c r="D10" s="27" t="s">
        <v>90</v>
      </c>
      <c r="E10" s="27" t="s">
        <v>91</v>
      </c>
      <c r="F10" s="30">
        <v>18</v>
      </c>
      <c r="G10" s="30">
        <v>18</v>
      </c>
      <c r="H10" s="30"/>
      <c r="I10" s="36"/>
    </row>
    <row r="11" ht="27" customHeight="1" spans="1:9">
      <c r="A11" s="29"/>
      <c r="B11" s="27" t="s">
        <v>92</v>
      </c>
      <c r="C11" s="27" t="s">
        <v>93</v>
      </c>
      <c r="D11" s="27" t="s">
        <v>85</v>
      </c>
      <c r="E11" s="27" t="s">
        <v>94</v>
      </c>
      <c r="F11" s="30">
        <v>47.83</v>
      </c>
      <c r="G11" s="30">
        <v>47.83</v>
      </c>
      <c r="H11" s="30"/>
      <c r="I11" s="36"/>
    </row>
    <row r="12" ht="27" customHeight="1" spans="1:9">
      <c r="A12" s="29"/>
      <c r="B12" s="27" t="s">
        <v>92</v>
      </c>
      <c r="C12" s="27" t="s">
        <v>93</v>
      </c>
      <c r="D12" s="27" t="s">
        <v>93</v>
      </c>
      <c r="E12" s="27" t="s">
        <v>95</v>
      </c>
      <c r="F12" s="30">
        <v>180.05</v>
      </c>
      <c r="G12" s="30">
        <v>180.05</v>
      </c>
      <c r="H12" s="30"/>
      <c r="I12" s="36"/>
    </row>
    <row r="13" ht="27" customHeight="1" spans="1:9">
      <c r="A13" s="29"/>
      <c r="B13" s="27" t="s">
        <v>96</v>
      </c>
      <c r="C13" s="27" t="s">
        <v>97</v>
      </c>
      <c r="D13" s="27" t="s">
        <v>85</v>
      </c>
      <c r="E13" s="27" t="s">
        <v>98</v>
      </c>
      <c r="F13" s="30">
        <v>88.96</v>
      </c>
      <c r="G13" s="30">
        <v>88.96</v>
      </c>
      <c r="H13" s="30"/>
      <c r="I13" s="36"/>
    </row>
    <row r="14" ht="27" customHeight="1" spans="1:9">
      <c r="A14" s="29"/>
      <c r="B14" s="27" t="s">
        <v>99</v>
      </c>
      <c r="C14" s="27" t="s">
        <v>85</v>
      </c>
      <c r="D14" s="27" t="s">
        <v>86</v>
      </c>
      <c r="E14" s="27" t="s">
        <v>100</v>
      </c>
      <c r="F14" s="30">
        <v>146.24</v>
      </c>
      <c r="G14" s="30">
        <v>146.24</v>
      </c>
      <c r="H14" s="30"/>
      <c r="I14" s="36"/>
    </row>
    <row r="15" ht="27" customHeight="1" spans="1:9">
      <c r="A15" s="29"/>
      <c r="B15" s="27"/>
      <c r="C15" s="27"/>
      <c r="D15" s="27"/>
      <c r="E15" s="27"/>
      <c r="F15" s="30"/>
      <c r="G15" s="30"/>
      <c r="H15" s="30"/>
      <c r="I15" s="36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E8" sqref="E8:E20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8"/>
      <c r="B1" s="18" t="s">
        <v>178</v>
      </c>
      <c r="C1" s="18"/>
      <c r="D1" s="49"/>
      <c r="E1" s="50"/>
      <c r="F1" s="50"/>
      <c r="G1" s="51" t="s">
        <v>179</v>
      </c>
      <c r="H1" s="52"/>
    </row>
    <row r="2" ht="22.8" customHeight="1" spans="1:8">
      <c r="A2" s="50"/>
      <c r="B2" s="53" t="s">
        <v>180</v>
      </c>
      <c r="C2" s="53"/>
      <c r="D2" s="53"/>
      <c r="E2" s="53"/>
      <c r="F2" s="53"/>
      <c r="G2" s="53"/>
      <c r="H2" s="52"/>
    </row>
    <row r="3" ht="19.55" customHeight="1" spans="1:8">
      <c r="A3" s="54"/>
      <c r="B3" s="55" t="s">
        <v>5</v>
      </c>
      <c r="C3" s="55"/>
      <c r="D3" s="55"/>
      <c r="F3" s="54"/>
      <c r="G3" s="56" t="s">
        <v>6</v>
      </c>
      <c r="H3" s="52"/>
    </row>
    <row r="4" ht="24.4" customHeight="1" spans="1:8">
      <c r="A4" s="57"/>
      <c r="B4" s="27" t="s">
        <v>9</v>
      </c>
      <c r="C4" s="27"/>
      <c r="D4" s="27"/>
      <c r="E4" s="27" t="s">
        <v>74</v>
      </c>
      <c r="F4" s="27"/>
      <c r="G4" s="27"/>
      <c r="H4" s="52"/>
    </row>
    <row r="5" ht="24.4" customHeight="1" spans="1:8">
      <c r="A5" s="57"/>
      <c r="B5" s="27" t="s">
        <v>78</v>
      </c>
      <c r="C5" s="27"/>
      <c r="D5" s="27" t="s">
        <v>79</v>
      </c>
      <c r="E5" s="27" t="s">
        <v>60</v>
      </c>
      <c r="F5" s="27" t="s">
        <v>181</v>
      </c>
      <c r="G5" s="27" t="s">
        <v>182</v>
      </c>
      <c r="H5" s="52"/>
    </row>
    <row r="6" ht="24.4" customHeight="1" spans="1:8">
      <c r="A6" s="57"/>
      <c r="B6" s="27" t="s">
        <v>80</v>
      </c>
      <c r="C6" s="27" t="s">
        <v>81</v>
      </c>
      <c r="D6" s="27"/>
      <c r="E6" s="27"/>
      <c r="F6" s="27"/>
      <c r="G6" s="27"/>
      <c r="H6" s="52"/>
    </row>
    <row r="7" ht="27" customHeight="1" spans="1:8">
      <c r="A7" s="57"/>
      <c r="B7" s="27"/>
      <c r="C7" s="27"/>
      <c r="D7" s="27" t="s">
        <v>83</v>
      </c>
      <c r="E7" s="46">
        <v>1649.76</v>
      </c>
      <c r="F7" s="46">
        <v>1584.42</v>
      </c>
      <c r="G7" s="46">
        <f>SUM(G8:G20)</f>
        <v>47.36</v>
      </c>
      <c r="H7" s="52"/>
    </row>
    <row r="8" ht="24.4" customHeight="1" spans="1:8">
      <c r="A8" s="57"/>
      <c r="B8" s="45">
        <v>301</v>
      </c>
      <c r="C8" s="45" t="s">
        <v>86</v>
      </c>
      <c r="D8" s="27" t="s">
        <v>153</v>
      </c>
      <c r="E8" s="58">
        <v>573.7</v>
      </c>
      <c r="F8" s="27">
        <v>573.7</v>
      </c>
      <c r="G8" s="27"/>
      <c r="H8" s="52"/>
    </row>
    <row r="9" ht="24.4" customHeight="1" spans="1:8">
      <c r="A9" s="57"/>
      <c r="B9" s="45" t="s">
        <v>154</v>
      </c>
      <c r="C9" s="45" t="s">
        <v>155</v>
      </c>
      <c r="D9" s="27" t="s">
        <v>156</v>
      </c>
      <c r="E9" s="58">
        <v>226.44</v>
      </c>
      <c r="F9" s="27">
        <v>226.44</v>
      </c>
      <c r="G9" s="27"/>
      <c r="H9" s="52"/>
    </row>
    <row r="10" ht="24.4" customHeight="1" spans="1:8">
      <c r="A10" s="57"/>
      <c r="B10" s="45">
        <v>301</v>
      </c>
      <c r="C10" s="45" t="s">
        <v>157</v>
      </c>
      <c r="D10" s="27" t="s">
        <v>158</v>
      </c>
      <c r="E10" s="58">
        <v>325.18</v>
      </c>
      <c r="F10" s="27">
        <v>325.18</v>
      </c>
      <c r="G10" s="27"/>
      <c r="H10" s="52"/>
    </row>
    <row r="11" ht="24.4" customHeight="1" spans="1:8">
      <c r="A11" s="57"/>
      <c r="B11" s="45" t="s">
        <v>154</v>
      </c>
      <c r="C11" s="45" t="s">
        <v>159</v>
      </c>
      <c r="D11" s="27" t="s">
        <v>160</v>
      </c>
      <c r="E11" s="58">
        <v>180.05</v>
      </c>
      <c r="F11" s="27">
        <v>180.05</v>
      </c>
      <c r="G11" s="27"/>
      <c r="H11" s="52"/>
    </row>
    <row r="12" ht="24.4" customHeight="1" spans="1:8">
      <c r="A12" s="57"/>
      <c r="B12" s="45">
        <v>301</v>
      </c>
      <c r="C12" s="45" t="s">
        <v>161</v>
      </c>
      <c r="D12" s="27" t="s">
        <v>162</v>
      </c>
      <c r="E12" s="58">
        <v>70.75</v>
      </c>
      <c r="F12" s="27">
        <v>70.75</v>
      </c>
      <c r="G12" s="27"/>
      <c r="H12" s="52"/>
    </row>
    <row r="13" ht="24.4" customHeight="1" spans="1:8">
      <c r="A13" s="57"/>
      <c r="B13" s="45" t="s">
        <v>154</v>
      </c>
      <c r="C13" s="45" t="s">
        <v>97</v>
      </c>
      <c r="D13" s="27" t="s">
        <v>163</v>
      </c>
      <c r="E13" s="58">
        <v>18.21</v>
      </c>
      <c r="F13" s="27">
        <v>18.21</v>
      </c>
      <c r="G13" s="27"/>
      <c r="H13" s="52"/>
    </row>
    <row r="14" ht="24.4" customHeight="1" spans="1:8">
      <c r="A14" s="57"/>
      <c r="B14" s="45">
        <v>301</v>
      </c>
      <c r="C14" s="45" t="s">
        <v>164</v>
      </c>
      <c r="D14" s="27" t="s">
        <v>165</v>
      </c>
      <c r="E14" s="58">
        <v>8.99</v>
      </c>
      <c r="F14" s="27">
        <v>8.99</v>
      </c>
      <c r="G14" s="27"/>
      <c r="H14" s="52"/>
    </row>
    <row r="15" ht="24.4" customHeight="1" spans="1:8">
      <c r="A15" s="57"/>
      <c r="B15" s="45" t="s">
        <v>154</v>
      </c>
      <c r="C15" s="45" t="s">
        <v>166</v>
      </c>
      <c r="D15" s="27" t="s">
        <v>100</v>
      </c>
      <c r="E15" s="27">
        <v>146.24</v>
      </c>
      <c r="F15" s="27">
        <v>146.24</v>
      </c>
      <c r="G15" s="27"/>
      <c r="H15" s="52"/>
    </row>
    <row r="16" ht="24.4" customHeight="1" spans="1:8">
      <c r="A16" s="57"/>
      <c r="B16" s="45" t="s">
        <v>167</v>
      </c>
      <c r="C16" s="45" t="s">
        <v>86</v>
      </c>
      <c r="D16" s="27" t="s">
        <v>168</v>
      </c>
      <c r="E16" s="27">
        <v>20.39</v>
      </c>
      <c r="F16" s="27"/>
      <c r="G16" s="27">
        <v>20.39</v>
      </c>
      <c r="H16" s="52"/>
    </row>
    <row r="17" ht="27" customHeight="1" spans="2:7">
      <c r="B17" s="45" t="s">
        <v>167</v>
      </c>
      <c r="C17" s="45" t="s">
        <v>169</v>
      </c>
      <c r="D17" s="27" t="s">
        <v>170</v>
      </c>
      <c r="E17" s="27">
        <v>17.98</v>
      </c>
      <c r="F17" s="27"/>
      <c r="G17" s="27" t="s">
        <v>183</v>
      </c>
    </row>
    <row r="18" ht="27" customHeight="1" spans="2:7">
      <c r="B18" s="45" t="s">
        <v>167</v>
      </c>
      <c r="C18" s="45">
        <v>29</v>
      </c>
      <c r="D18" s="27" t="s">
        <v>171</v>
      </c>
      <c r="E18" s="27">
        <v>26.97</v>
      </c>
      <c r="F18" s="27"/>
      <c r="G18" s="27">
        <v>26.97</v>
      </c>
    </row>
    <row r="19" ht="27" customHeight="1" spans="2:7">
      <c r="B19" s="45">
        <v>303</v>
      </c>
      <c r="C19" s="45" t="s">
        <v>93</v>
      </c>
      <c r="D19" s="27" t="s">
        <v>172</v>
      </c>
      <c r="E19" s="27">
        <v>12.66</v>
      </c>
      <c r="F19" s="27">
        <v>12.66</v>
      </c>
      <c r="G19" s="27"/>
    </row>
    <row r="20" ht="27" customHeight="1" spans="2:7">
      <c r="B20" s="45">
        <v>303</v>
      </c>
      <c r="C20" s="45" t="s">
        <v>157</v>
      </c>
      <c r="D20" s="27" t="s">
        <v>173</v>
      </c>
      <c r="E20" s="27">
        <v>22.19</v>
      </c>
      <c r="F20" s="27">
        <v>22.19</v>
      </c>
      <c r="G20" s="27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 outlineLevelCol="7"/>
  <cols>
    <col min="1" max="1" width="1.53333333333333" style="16" customWidth="1"/>
    <col min="2" max="4" width="6.625" style="16" customWidth="1"/>
    <col min="5" max="5" width="25.25" style="16" customWidth="1"/>
    <col min="6" max="6" width="58.375" style="16" customWidth="1"/>
    <col min="7" max="7" width="25.375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18" t="s">
        <v>184</v>
      </c>
      <c r="C1" s="26"/>
      <c r="D1" s="26"/>
      <c r="E1" s="26"/>
      <c r="F1" s="26"/>
      <c r="G1" s="21" t="s">
        <v>185</v>
      </c>
      <c r="H1" s="26"/>
    </row>
    <row r="2" ht="22.8" customHeight="1" spans="1:8">
      <c r="A2" s="17"/>
      <c r="B2" s="22" t="s">
        <v>186</v>
      </c>
      <c r="C2" s="22"/>
      <c r="D2" s="22"/>
      <c r="E2" s="22"/>
      <c r="F2" s="22"/>
      <c r="G2" s="22"/>
      <c r="H2" s="26" t="s">
        <v>3</v>
      </c>
    </row>
    <row r="3" ht="19.55" customHeight="1" spans="1:8">
      <c r="A3" s="23"/>
      <c r="B3" s="24" t="s">
        <v>5</v>
      </c>
      <c r="C3" s="24"/>
      <c r="D3" s="24"/>
      <c r="E3" s="24"/>
      <c r="F3" s="24"/>
      <c r="G3" s="44" t="s">
        <v>6</v>
      </c>
      <c r="H3" s="33"/>
    </row>
    <row r="4" ht="24.4" customHeight="1" spans="1:8">
      <c r="A4" s="28"/>
      <c r="B4" s="27" t="s">
        <v>78</v>
      </c>
      <c r="C4" s="27"/>
      <c r="D4" s="27"/>
      <c r="E4" s="27" t="s">
        <v>79</v>
      </c>
      <c r="F4" s="27" t="s">
        <v>187</v>
      </c>
      <c r="G4" s="27" t="s">
        <v>188</v>
      </c>
      <c r="H4" s="34"/>
    </row>
    <row r="5" ht="24.4" customHeight="1" spans="1:8">
      <c r="A5" s="28"/>
      <c r="B5" s="27" t="s">
        <v>80</v>
      </c>
      <c r="C5" s="27" t="s">
        <v>81</v>
      </c>
      <c r="D5" s="27" t="s">
        <v>82</v>
      </c>
      <c r="E5" s="27"/>
      <c r="F5" s="27"/>
      <c r="G5" s="27"/>
      <c r="H5" s="35"/>
    </row>
    <row r="6" ht="22.8" customHeight="1" spans="1:8">
      <c r="A6" s="29"/>
      <c r="B6" s="27"/>
      <c r="C6" s="27"/>
      <c r="D6" s="27"/>
      <c r="E6" s="27"/>
      <c r="F6" s="27" t="s">
        <v>83</v>
      </c>
      <c r="G6" s="30"/>
      <c r="H6" s="36"/>
    </row>
    <row r="7" ht="22.8" customHeight="1" spans="1:8">
      <c r="A7" s="29"/>
      <c r="B7" s="45" t="s">
        <v>84</v>
      </c>
      <c r="C7" s="45" t="s">
        <v>85</v>
      </c>
      <c r="D7" s="45" t="s">
        <v>86</v>
      </c>
      <c r="E7" s="27" t="s">
        <v>87</v>
      </c>
      <c r="F7" s="27" t="s">
        <v>189</v>
      </c>
      <c r="G7" s="46" t="s">
        <v>190</v>
      </c>
      <c r="H7" s="36"/>
    </row>
    <row r="8" ht="22.8" customHeight="1" spans="1:8">
      <c r="A8" s="29"/>
      <c r="B8" s="45" t="s">
        <v>84</v>
      </c>
      <c r="C8" s="45" t="s">
        <v>85</v>
      </c>
      <c r="D8" s="45" t="s">
        <v>86</v>
      </c>
      <c r="E8" s="27" t="s">
        <v>87</v>
      </c>
      <c r="F8" s="27" t="s">
        <v>191</v>
      </c>
      <c r="G8" s="46" t="s">
        <v>192</v>
      </c>
      <c r="H8" s="36"/>
    </row>
    <row r="9" ht="22.8" customHeight="1" spans="1:8">
      <c r="A9" s="29"/>
      <c r="B9" s="45">
        <v>205</v>
      </c>
      <c r="C9" s="45" t="s">
        <v>85</v>
      </c>
      <c r="D9" s="45" t="s">
        <v>85</v>
      </c>
      <c r="E9" s="27" t="s">
        <v>88</v>
      </c>
      <c r="F9" s="27" t="s">
        <v>193</v>
      </c>
      <c r="G9" s="46" t="s">
        <v>194</v>
      </c>
      <c r="H9" s="36"/>
    </row>
    <row r="10" ht="22.8" customHeight="1" spans="1:8">
      <c r="A10" s="29"/>
      <c r="B10" s="45" t="s">
        <v>84</v>
      </c>
      <c r="C10" s="45" t="s">
        <v>89</v>
      </c>
      <c r="D10" s="45" t="s">
        <v>90</v>
      </c>
      <c r="E10" s="27" t="s">
        <v>91</v>
      </c>
      <c r="F10" s="27" t="s">
        <v>195</v>
      </c>
      <c r="G10" s="46" t="s">
        <v>196</v>
      </c>
      <c r="H10" s="36"/>
    </row>
    <row r="11" ht="22.8" customHeight="1" spans="1:8">
      <c r="A11" s="29"/>
      <c r="B11" s="47"/>
      <c r="C11" s="47"/>
      <c r="D11" s="47"/>
      <c r="E11" s="47"/>
      <c r="F11" s="47"/>
      <c r="G11" s="47"/>
      <c r="H11" s="36"/>
    </row>
    <row r="12" ht="22.8" customHeight="1" spans="1:8">
      <c r="A12" s="29"/>
      <c r="B12" s="47"/>
      <c r="C12" s="47"/>
      <c r="D12" s="47"/>
      <c r="E12" s="47"/>
      <c r="F12" s="47"/>
      <c r="G12" s="47"/>
      <c r="H12" s="36"/>
    </row>
    <row r="13" ht="22.8" customHeight="1" spans="1:8">
      <c r="A13" s="29"/>
      <c r="B13" s="45"/>
      <c r="C13" s="45"/>
      <c r="D13" s="45"/>
      <c r="E13" s="27"/>
      <c r="F13" s="27"/>
      <c r="G13" s="30"/>
      <c r="H13" s="36"/>
    </row>
    <row r="14" ht="22.8" customHeight="1" spans="1:8">
      <c r="A14" s="29"/>
      <c r="B14" s="45"/>
      <c r="C14" s="45"/>
      <c r="D14" s="45"/>
      <c r="E14" s="27"/>
      <c r="F14" s="27"/>
      <c r="G14" s="30"/>
      <c r="H14" s="36"/>
    </row>
    <row r="15" ht="22.8" customHeight="1" spans="1:8">
      <c r="A15" s="29"/>
      <c r="B15" s="45"/>
      <c r="C15" s="45"/>
      <c r="D15" s="45"/>
      <c r="E15" s="27"/>
      <c r="F15" s="27"/>
      <c r="G15" s="30"/>
      <c r="H15" s="36"/>
    </row>
    <row r="16" ht="22.8" customHeight="1" spans="1:8">
      <c r="A16" s="29"/>
      <c r="B16" s="45"/>
      <c r="C16" s="45"/>
      <c r="D16" s="45"/>
      <c r="E16" s="27"/>
      <c r="F16" s="27"/>
      <c r="G16" s="30"/>
      <c r="H16" s="36"/>
    </row>
    <row r="17" ht="22.8" customHeight="1" spans="1:8">
      <c r="A17" s="29"/>
      <c r="B17" s="45"/>
      <c r="C17" s="45"/>
      <c r="D17" s="45"/>
      <c r="E17" s="27"/>
      <c r="F17" s="27"/>
      <c r="G17" s="30"/>
      <c r="H17" s="36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科科</cp:lastModifiedBy>
  <dcterms:created xsi:type="dcterms:W3CDTF">2022-03-04T11:29:00Z</dcterms:created>
  <dcterms:modified xsi:type="dcterms:W3CDTF">2024-09-18T08:34:21Z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8CF4FACD2F2A43A3A5356E1CC443E961_12</vt:lpwstr>
  </property>
</Properties>
</file>