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6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<sst xmlns="http://schemas.openxmlformats.org/spreadsheetml/2006/main" count="1009" uniqueCount="298">
  <si>
    <t>遂宁经济技术开发区统筹城乡建设发展中心
2024年度预算公开表</t>
  </si>
  <si>
    <t xml:space="preserve">
表1</t>
  </si>
  <si>
    <t xml:space="preserve"> </t>
  </si>
  <si>
    <t>单位收支总表</t>
  </si>
  <si>
    <t>单位：遂宁经济技术开发区统筹城乡建设发展中心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</si>
  <si>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</si>
  <si>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</si>
  <si>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</si>
  <si>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</si>
  <si>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</si>
  <si>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</si>
  <si>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</si>
  <si>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</si>
  <si>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</si>
  <si>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</si>
  <si>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</si>
  <si>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</si>
  <si>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</si>
  <si>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</si>
  <si>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</si>
  <si>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</si>
  <si>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</si>
  <si>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</si>
  <si>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</si>
  <si>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</si>
  <si>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</si>
  <si>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</si>
  <si>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</si>
  <si>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</si>
  <si>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</si>
  <si>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</si>
  <si>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</si>
  <si>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</si>
  <si>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</si>
  <si>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</si>
  <si>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</si>
  <si>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</si>
  <si>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</si>
  <si>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</si>
  <si>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</si>
  <si>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</si>
  <si>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</si>
  <si>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</si>
  <si>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</si>
  <si>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</si>
  <si>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</si>
  <si>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</si>
  <si>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</si>
  <si>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</si>
  <si>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</si>
  <si>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</si>
  <si>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</si>
  <si>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</si>
  <si>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</si>
  <si>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</si>
  <si>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</si>
  <si>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</si>
  <si>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</si>
  <si>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</si>
  <si>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</si>
  <si>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</si>
  <si>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</si>
  <si>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</si>
  <si>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</si>
  <si>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</si>
  <si>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</si>
  <si>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</si>
  <si>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</si>
  <si>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</si>
  <si>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</si>
  <si>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</si>
  <si>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</si>
  <si>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</si>
  <si>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</si>
  <si>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</si>
  <si>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</si>
  <si>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</si>
  <si>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</si>
  <si>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</si>
  <si>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</si>
  <si>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</si>
  <si>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行政运行</t>
  </si>
  <si>
    <t>一般行政管理事务</t>
  </si>
  <si>
    <t>其他农林水支出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</si>
  <si>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</si>
  <si>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</si>
  <si>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</si>
  <si>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</si>
  <si>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</si>
  <si>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</si>
  <si>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</si>
  <si>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</si>
  <si>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</si>
  <si>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</si>
  <si>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</si>
  <si>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</si>
  <si>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</si>
  <si>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</si>
  <si>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</si>
  <si>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</si>
  <si>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</si>
  <si>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</si>
  <si>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</si>
  <si>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</si>
  <si>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</si>
  <si>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</si>
  <si>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</si>
  <si>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</si>
  <si>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</si>
  <si>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</si>
  <si>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</si>
  <si>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</si>
  <si>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</si>
  <si>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</si>
  <si>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</si>
  <si>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</si>
  <si>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</si>
  <si>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</si>
  <si>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</si>
  <si>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</si>
  <si>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</si>
  <si>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</si>
  <si>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</si>
  <si>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</si>
  <si>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</si>
  <si>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</si>
  <si>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</si>
  <si>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</si>
  <si>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</si>
  <si>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</si>
  <si>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</si>
  <si>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</si>
  <si>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</si>
  <si>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</si>
  <si>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商品和服务支出</t>
  </si>
  <si>
    <t xml:space="preserve">  办公费</t>
  </si>
  <si>
    <t xml:space="preserve">  其他商品和服务支出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</si>
  <si>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</si>
  <si>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</si>
  <si>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</si>
  <si>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</si>
  <si>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</si>
  <si>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</si>
  <si>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</si>
  <si>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</si>
  <si>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</si>
  <si>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</si>
  <si>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</si>
  <si>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农业农村</t>
  </si>
  <si>
    <t xml:space="preserve">  一般行政管理事务</t>
  </si>
  <si>
    <t>区级大豆玉米带状复合种植奖补资金</t>
  </si>
  <si>
    <t>水利</t>
  </si>
  <si>
    <t xml:space="preserve">  行政运行</t>
  </si>
  <si>
    <t>河长制日常公用费</t>
  </si>
  <si>
    <t>防汛日常公用经费</t>
  </si>
  <si>
    <t>唐家渡劳务费</t>
  </si>
  <si>
    <t>巩固脱贫攻坚成果衔接乡村振兴</t>
  </si>
  <si>
    <t>巩固脱贫攻坚衔接乡村振兴劳务费</t>
  </si>
  <si>
    <t>乡村振兴日常公用经费</t>
  </si>
  <si>
    <t xml:space="preserve">  其他农林水支出</t>
  </si>
  <si>
    <t>代理记账劳务费</t>
  </si>
  <si>
    <t>职业年金</t>
  </si>
  <si>
    <t>体检费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</si>
  <si>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</si>
  <si>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</si>
  <si>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</si>
  <si>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</si>
  <si>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</si>
  <si>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</si>
  <si>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</si>
  <si>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</si>
  <si>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</si>
  <si>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</si>
  <si>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</si>
  <si>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</si>
  <si>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</si>
  <si>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</si>
  <si>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</si>
  <si>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</si>
  <si>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</si>
  <si>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</si>
  <si>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</si>
  <si>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</si>
  <si>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</si>
  <si>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</si>
  <si>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</si>
  <si>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</si>
  <si>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</si>
  <si>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</si>
  <si>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</si>
  <si>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</si>
  <si>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121001-遂宁经济技术开发区统筹城乡建设发展中心</t>
  </si>
  <si>
    <t>51090822T000000437118-乡村振兴经费</t>
  </si>
  <si>
    <t>乡村振兴补助资金</t>
  </si>
  <si>
    <t>产出指标</t>
  </si>
  <si>
    <t>质量指标</t>
  </si>
  <si>
    <t>项目验收率</t>
  </si>
  <si>
    <t>≥</t>
  </si>
  <si>
    <t>90</t>
  </si>
  <si>
    <t>%</t>
  </si>
  <si>
    <t>20</t>
  </si>
  <si>
    <t>正向指标</t>
  </si>
  <si>
    <t>效益指标</t>
  </si>
  <si>
    <t>可持续发展指标</t>
  </si>
  <si>
    <t>提高可持续发展率</t>
  </si>
  <si>
    <t>10</t>
  </si>
  <si>
    <t>时效指标</t>
  </si>
  <si>
    <t>项目完工率</t>
  </si>
  <si>
    <t>满意度指标</t>
  </si>
  <si>
    <t>服务对象满意度指标</t>
  </si>
  <si>
    <t>提高满意度</t>
  </si>
  <si>
    <t>成本指标</t>
  </si>
  <si>
    <t>经济成本指标</t>
  </si>
  <si>
    <t>降低成本率</t>
  </si>
  <si>
    <t>经济效益指标</t>
  </si>
  <si>
    <t>提高经济效益率</t>
  </si>
  <si>
    <t>51090822T000000437250-唐家渡劳务费</t>
  </si>
  <si>
    <t>2024年计划用于唐家渡劳务派遣费用</t>
  </si>
  <si>
    <t>提高经开区经济发展</t>
  </si>
  <si>
    <t>定性</t>
  </si>
  <si>
    <t>优良中低差</t>
  </si>
  <si>
    <t>工作时间</t>
  </si>
  <si>
    <t>＝</t>
  </si>
  <si>
    <t>1</t>
  </si>
  <si>
    <t>年</t>
  </si>
  <si>
    <t>年终考核评分</t>
  </si>
  <si>
    <t>部门满意度</t>
  </si>
  <si>
    <t>可持续影响指标</t>
  </si>
  <si>
    <t>提高唐家渡工程建设发展</t>
  </si>
  <si>
    <t>数量指标</t>
  </si>
  <si>
    <t>人数</t>
  </si>
  <si>
    <t>7</t>
  </si>
  <si>
    <t>人</t>
  </si>
  <si>
    <t>51090822T000000437260-2019-2020年屠宰环节病害猪无害化处理经费</t>
  </si>
  <si>
    <t>用于屠宰环节病害猪无害化处理经费</t>
  </si>
  <si>
    <t>提高 经开区经济发展</t>
  </si>
  <si>
    <t>提高经开区猪市场环境率</t>
  </si>
  <si>
    <t>无害化处理验收率</t>
  </si>
  <si>
    <t>完成年限</t>
  </si>
  <si>
    <t>≤</t>
  </si>
  <si>
    <t>40</t>
  </si>
  <si>
    <t>51090822T000000437266-代理记账劳务费</t>
  </si>
  <si>
    <t>计划2024年18000用于代理记账费用</t>
  </si>
  <si>
    <t>会计人数</t>
  </si>
  <si>
    <t>年终会计工作完成率</t>
  </si>
  <si>
    <t>好坏</t>
  </si>
  <si>
    <t>提高部门工作效率</t>
  </si>
  <si>
    <t>服务年限</t>
  </si>
  <si>
    <t>51090822T000005886267-职业年金</t>
  </si>
  <si>
    <t>提高人民生活水平率</t>
  </si>
  <si>
    <t>30</t>
  </si>
  <si>
    <t>100</t>
  </si>
  <si>
    <t>50</t>
  </si>
  <si>
    <t>人民满意度</t>
  </si>
  <si>
    <t>51090822Y000000412420-定额公用经费</t>
  </si>
  <si>
    <t>提高预算编制质量，严格执行预算，保障单位日常运转。</t>
  </si>
  <si>
    <t>预算编制准确率（计算方法为：∣（执行数-预算数）/预算数∣）</t>
  </si>
  <si>
    <t>5</t>
  </si>
  <si>
    <t>“三公经费”控制率[计算方法为：（三公经费实际支出数/预算安排数]×100%）</t>
  </si>
  <si>
    <t>社会效益指标</t>
  </si>
  <si>
    <t>运转保障率</t>
  </si>
  <si>
    <t>科目调整次数</t>
  </si>
  <si>
    <t>次</t>
  </si>
  <si>
    <t>51090823T000008303917-区级大豆玉米带状复合种植奖补资金</t>
  </si>
  <si>
    <t>2023区级大豆玉米带状复合种植奖补资金</t>
  </si>
  <si>
    <t>提高人民满意度</t>
  </si>
  <si>
    <t>奖补资金</t>
  </si>
  <si>
    <t>万元</t>
  </si>
  <si>
    <t>提高工作人员满意度</t>
  </si>
  <si>
    <t>提高社会效益</t>
  </si>
  <si>
    <t>51090823T000009696531-河长制日常公用费</t>
  </si>
  <si>
    <t>2024河长制日常公用费</t>
  </si>
  <si>
    <t>工作成本</t>
  </si>
  <si>
    <t>3</t>
  </si>
  <si>
    <t>提高社会效益率</t>
  </si>
  <si>
    <t>提高满意率</t>
  </si>
  <si>
    <t>51090823T000009696542-乡村振兴日常公用经费</t>
  </si>
  <si>
    <t>2024乡村振兴日常公用经费</t>
  </si>
  <si>
    <t>51090823T000009696545-防汛日常公用经费</t>
  </si>
  <si>
    <t>2024防汛日常公用经费</t>
  </si>
  <si>
    <t>工作费用成本</t>
  </si>
  <si>
    <t>2</t>
  </si>
  <si>
    <t>51090823T000009862067-2023体检费</t>
  </si>
  <si>
    <t>2024体检费</t>
  </si>
  <si>
    <t>体检成本</t>
  </si>
  <si>
    <t>2000</t>
  </si>
  <si>
    <t>元/人·次</t>
  </si>
  <si>
    <t>体检人数</t>
  </si>
  <si>
    <t>51090824T000010340460-2024巩固脱贫攻坚衔接乡村振兴劳务费</t>
  </si>
  <si>
    <t>2024劳务费</t>
  </si>
  <si>
    <t>控制经济成本</t>
  </si>
  <si>
    <t>51090824T000010340665-2023年第三次全国土壤普查经费</t>
  </si>
  <si>
    <t>2023年第三次全国土壤普查经费</t>
  </si>
  <si>
    <t>成本</t>
  </si>
  <si>
    <t>1050493</t>
  </si>
  <si>
    <t>元</t>
  </si>
  <si>
    <t>提高经济效益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</si>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</sst>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"/>
    <numFmt numFmtId="178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28"/>
      <name val="方正大标宋简体"/>
      <charset val="134"/>
    </font>
    <font>
      <b/>
      <sz val="16"/>
      <color rgb="FF00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6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0" fontId="12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4" fontId="12" fillId="0" borderId="3" xfId="0" applyNumberFormat="1" applyFont="1" applyFill="1" applyBorder="1" applyAlignment="1">
      <alignment horizontal="right" vertical="center"/>
    </xf>
    <xf numFmtId="0" fontId="9" fillId="0" borderId="6" xfId="0" applyFont="1" applyFill="1" applyBorder="1">
      <alignment vertical="center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9" fillId="0" borderId="5" xfId="0" applyFont="1" applyBorder="1">
      <alignment vertical="center"/>
    </xf>
    <xf numFmtId="0" fontId="12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176" fontId="12" fillId="0" borderId="3" xfId="0" applyNumberFormat="1" applyFont="1" applyFill="1" applyBorder="1" applyAlignment="1">
      <alignment horizontal="right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5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4" fillId="0" borderId="5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8.375" style="103" customWidth="1"/>
    <col min="2" max="16384" width="9" style="103"/>
  </cols>
  <sheetData>
    <row r="1" ht="102" customHeight="1"/>
    <row r="2" ht="150" customHeight="1" spans="1:1">
      <c r="A2" s="104" t="s">
        <v>0</v>
      </c>
    </row>
    <row r="3" ht="123" customHeight="1" spans="1:1">
      <c r="A3" s="105">
        <v>45359</v>
      </c>
    </row>
  </sheetData>
  <printOptions horizontalCentered="1"/>
  <pageMargins left="0.590277777777778" right="0.590277777777778" top="2.75555555555556" bottom="0.786805555555556" header="0.5" footer="0.5"/>
  <pageSetup paperSize="9" scale="71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20" customWidth="1"/>
    <col min="2" max="7" width="21.62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"/>
      <c r="C1" s="23"/>
      <c r="D1" s="23"/>
      <c r="E1" s="23"/>
      <c r="F1" s="23"/>
      <c r="G1" s="24" t="s">
        <v>163</v>
      </c>
      <c r="H1" s="29"/>
    </row>
    <row r="2" ht="22.8" customHeight="1" spans="1:8">
      <c r="A2" s="21"/>
      <c r="B2" s="41" t="s">
        <v>164</v>
      </c>
      <c r="C2" s="42"/>
      <c r="D2" s="42"/>
      <c r="E2" s="42"/>
      <c r="F2" s="42"/>
      <c r="G2" s="43"/>
      <c r="H2" s="29" t="s">
        <v>2</v>
      </c>
    </row>
    <row r="3" ht="19.55" customHeight="1" spans="1:8">
      <c r="A3" s="26"/>
      <c r="B3" s="27" t="s">
        <v>4</v>
      </c>
      <c r="C3" s="27"/>
      <c r="D3" s="28"/>
      <c r="E3" s="28"/>
      <c r="F3" s="28"/>
      <c r="G3" s="28" t="s">
        <v>5</v>
      </c>
      <c r="H3" s="36"/>
    </row>
    <row r="4" ht="24.4" customHeight="1" spans="1:8">
      <c r="A4" s="29"/>
      <c r="B4" s="30" t="s">
        <v>165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58</v>
      </c>
      <c r="C5" s="44" t="s">
        <v>166</v>
      </c>
      <c r="D5" s="30" t="s">
        <v>167</v>
      </c>
      <c r="E5" s="30"/>
      <c r="F5" s="30"/>
      <c r="G5" s="30" t="s">
        <v>168</v>
      </c>
      <c r="H5" s="37"/>
    </row>
    <row r="6" ht="24.4" customHeight="1" spans="1:8">
      <c r="A6" s="31"/>
      <c r="B6" s="30"/>
      <c r="C6" s="44"/>
      <c r="D6" s="30" t="s">
        <v>133</v>
      </c>
      <c r="E6" s="30" t="s">
        <v>169</v>
      </c>
      <c r="F6" s="30" t="s">
        <v>170</v>
      </c>
      <c r="G6" s="30"/>
      <c r="H6" s="38"/>
    </row>
    <row r="7" ht="27" customHeight="1" spans="1:8">
      <c r="A7" s="32"/>
      <c r="B7" s="33"/>
      <c r="C7" s="33"/>
      <c r="D7" s="33"/>
      <c r="E7" s="33"/>
      <c r="F7" s="33"/>
      <c r="G7" s="33"/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"/>
      <c r="C1" s="2"/>
      <c r="D1" s="2"/>
      <c r="E1" s="22"/>
      <c r="F1" s="23"/>
      <c r="G1" s="23"/>
      <c r="H1" s="24" t="s">
        <v>171</v>
      </c>
      <c r="I1" s="29"/>
    </row>
    <row r="2" ht="22.8" customHeight="1" spans="1:9">
      <c r="A2" s="21"/>
      <c r="B2" s="25" t="s">
        <v>172</v>
      </c>
      <c r="C2" s="25"/>
      <c r="D2" s="25"/>
      <c r="E2" s="25"/>
      <c r="F2" s="25"/>
      <c r="G2" s="25"/>
      <c r="H2" s="25"/>
      <c r="I2" s="29" t="s">
        <v>2</v>
      </c>
    </row>
    <row r="3" ht="19.55" customHeight="1" spans="1:9">
      <c r="A3" s="26"/>
      <c r="B3" s="27" t="s">
        <v>4</v>
      </c>
      <c r="C3" s="27"/>
      <c r="D3" s="27"/>
      <c r="E3" s="27"/>
      <c r="F3" s="26"/>
      <c r="G3" s="26"/>
      <c r="H3" s="28" t="s">
        <v>5</v>
      </c>
      <c r="I3" s="36"/>
    </row>
    <row r="4" ht="24.4" customHeight="1" spans="1:9">
      <c r="A4" s="29"/>
      <c r="B4" s="30" t="s">
        <v>8</v>
      </c>
      <c r="C4" s="30"/>
      <c r="D4" s="30"/>
      <c r="E4" s="30"/>
      <c r="F4" s="30" t="s">
        <v>173</v>
      </c>
      <c r="G4" s="30"/>
      <c r="H4" s="30"/>
      <c r="I4" s="37"/>
    </row>
    <row r="5" ht="24.4" customHeight="1" spans="1:9">
      <c r="A5" s="31"/>
      <c r="B5" s="30" t="s">
        <v>75</v>
      </c>
      <c r="C5" s="30"/>
      <c r="D5" s="30"/>
      <c r="E5" s="30" t="s">
        <v>76</v>
      </c>
      <c r="F5" s="30" t="s">
        <v>58</v>
      </c>
      <c r="G5" s="30" t="s">
        <v>71</v>
      </c>
      <c r="H5" s="30" t="s">
        <v>72</v>
      </c>
      <c r="I5" s="37"/>
    </row>
    <row r="6" ht="24.4" customHeight="1" spans="1:9">
      <c r="A6" s="31"/>
      <c r="B6" s="30" t="s">
        <v>77</v>
      </c>
      <c r="C6" s="30" t="s">
        <v>78</v>
      </c>
      <c r="D6" s="30" t="s">
        <v>79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80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1"/>
      <c r="B15" s="45"/>
      <c r="C15" s="45"/>
      <c r="D15" s="45"/>
      <c r="E15" s="45" t="s">
        <v>22</v>
      </c>
      <c r="F15" s="46"/>
      <c r="G15" s="46"/>
      <c r="H15" s="46"/>
      <c r="I15" s="38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J5" sqref="J5"/>
    </sheetView>
  </sheetViews>
  <sheetFormatPr defaultColWidth="10" defaultRowHeight="13.5" outlineLevelCol="7"/>
  <cols>
    <col min="1" max="1" width="1.53333333333333" style="20" customWidth="1"/>
    <col min="2" max="7" width="19.87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"/>
      <c r="C1" s="23"/>
      <c r="D1" s="23"/>
      <c r="E1" s="23"/>
      <c r="F1" s="23"/>
      <c r="G1" s="24" t="s">
        <v>174</v>
      </c>
      <c r="H1" s="29"/>
    </row>
    <row r="2" ht="22.8" customHeight="1" spans="1:8">
      <c r="A2" s="21"/>
      <c r="B2" s="41" t="s">
        <v>175</v>
      </c>
      <c r="C2" s="42"/>
      <c r="D2" s="42"/>
      <c r="E2" s="42"/>
      <c r="F2" s="42"/>
      <c r="G2" s="43"/>
      <c r="H2" s="29" t="s">
        <v>2</v>
      </c>
    </row>
    <row r="3" ht="19.55" customHeight="1" spans="1:8">
      <c r="A3" s="26"/>
      <c r="B3" s="27" t="s">
        <v>4</v>
      </c>
      <c r="C3" s="27"/>
      <c r="D3" s="28"/>
      <c r="E3" s="28"/>
      <c r="F3" s="28"/>
      <c r="G3" s="28" t="s">
        <v>5</v>
      </c>
      <c r="H3" s="36"/>
    </row>
    <row r="4" ht="24.4" customHeight="1" spans="1:8">
      <c r="A4" s="29"/>
      <c r="B4" s="30" t="s">
        <v>165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58</v>
      </c>
      <c r="C5" s="44" t="s">
        <v>166</v>
      </c>
      <c r="D5" s="30" t="s">
        <v>167</v>
      </c>
      <c r="E5" s="30"/>
      <c r="F5" s="30"/>
      <c r="G5" s="30" t="s">
        <v>168</v>
      </c>
      <c r="H5" s="37"/>
    </row>
    <row r="6" ht="24.4" customHeight="1" spans="1:8">
      <c r="A6" s="31"/>
      <c r="B6" s="30"/>
      <c r="C6" s="44"/>
      <c r="D6" s="30" t="s">
        <v>133</v>
      </c>
      <c r="E6" s="30" t="s">
        <v>169</v>
      </c>
      <c r="F6" s="30" t="s">
        <v>170</v>
      </c>
      <c r="G6" s="30"/>
      <c r="H6" s="38"/>
    </row>
    <row r="7" ht="27" customHeight="1" spans="1:8">
      <c r="A7" s="32"/>
      <c r="B7" s="33"/>
      <c r="C7" s="33"/>
      <c r="D7" s="33"/>
      <c r="E7" s="33"/>
      <c r="F7" s="33"/>
      <c r="G7" s="33"/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 spans="1:8">
      <c r="A16" s="34"/>
      <c r="B16" s="34"/>
      <c r="C16" s="34"/>
      <c r="D16" s="34"/>
      <c r="E16" s="34"/>
      <c r="F16" s="34"/>
      <c r="G16" s="34"/>
      <c r="H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"/>
      <c r="C1" s="2"/>
      <c r="D1" s="2"/>
      <c r="E1" s="22"/>
      <c r="F1" s="23"/>
      <c r="G1" s="23"/>
      <c r="H1" s="24" t="s">
        <v>176</v>
      </c>
      <c r="I1" s="29"/>
    </row>
    <row r="2" ht="22.8" customHeight="1" spans="1:9">
      <c r="A2" s="21"/>
      <c r="B2" s="25" t="s">
        <v>177</v>
      </c>
      <c r="C2" s="25"/>
      <c r="D2" s="25"/>
      <c r="E2" s="25"/>
      <c r="F2" s="25"/>
      <c r="G2" s="25"/>
      <c r="H2" s="25"/>
      <c r="I2" s="29" t="s">
        <v>2</v>
      </c>
    </row>
    <row r="3" ht="19.55" customHeight="1" spans="1:9">
      <c r="A3" s="26"/>
      <c r="B3" s="27" t="s">
        <v>4</v>
      </c>
      <c r="C3" s="27"/>
      <c r="D3" s="27"/>
      <c r="E3" s="27"/>
      <c r="F3" s="26"/>
      <c r="G3" s="26"/>
      <c r="H3" s="28" t="s">
        <v>5</v>
      </c>
      <c r="I3" s="36"/>
    </row>
    <row r="4" ht="24.4" customHeight="1" spans="1:9">
      <c r="A4" s="29"/>
      <c r="B4" s="30" t="s">
        <v>8</v>
      </c>
      <c r="C4" s="30"/>
      <c r="D4" s="30"/>
      <c r="E4" s="30"/>
      <c r="F4" s="30" t="s">
        <v>178</v>
      </c>
      <c r="G4" s="30"/>
      <c r="H4" s="30"/>
      <c r="I4" s="37"/>
    </row>
    <row r="5" ht="24.4" customHeight="1" spans="1:9">
      <c r="A5" s="31"/>
      <c r="B5" s="30" t="s">
        <v>75</v>
      </c>
      <c r="C5" s="30"/>
      <c r="D5" s="30"/>
      <c r="E5" s="30" t="s">
        <v>76</v>
      </c>
      <c r="F5" s="30" t="s">
        <v>58</v>
      </c>
      <c r="G5" s="30" t="s">
        <v>71</v>
      </c>
      <c r="H5" s="30" t="s">
        <v>72</v>
      </c>
      <c r="I5" s="37"/>
    </row>
    <row r="6" ht="24.4" customHeight="1" spans="1:9">
      <c r="A6" s="31"/>
      <c r="B6" s="30" t="s">
        <v>77</v>
      </c>
      <c r="C6" s="30" t="s">
        <v>78</v>
      </c>
      <c r="D6" s="30" t="s">
        <v>79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80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2"/>
      <c r="B15" s="30"/>
      <c r="C15" s="30"/>
      <c r="D15" s="30"/>
      <c r="E15" s="30"/>
      <c r="F15" s="33"/>
      <c r="G15" s="33"/>
      <c r="H15" s="33"/>
      <c r="I15" s="39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workbookViewId="0">
      <selection activeCell="K10" sqref="K10"/>
    </sheetView>
  </sheetViews>
  <sheetFormatPr defaultColWidth="9" defaultRowHeight="13.5"/>
  <cols>
    <col min="1" max="1" width="26.625" style="1" customWidth="1"/>
    <col min="2" max="2" width="39.75" style="1" customWidth="1"/>
    <col min="3" max="3" width="10.5" style="1" customWidth="1"/>
    <col min="4" max="4" width="24.625" style="1" customWidth="1"/>
    <col min="5" max="5" width="10.5" style="1" customWidth="1"/>
    <col min="6" max="6" width="22.25" style="1" customWidth="1"/>
    <col min="7" max="7" width="23.75" style="1" customWidth="1"/>
    <col min="8" max="11" width="10.5" style="1" customWidth="1"/>
    <col min="12" max="12" width="13.75" style="1" customWidth="1"/>
    <col min="13" max="16384" width="9" style="1"/>
  </cols>
  <sheetData>
    <row r="1" ht="25" customHeight="1" spans="1:12">
      <c r="A1" s="2"/>
      <c r="C1" s="2"/>
      <c r="D1" s="2"/>
      <c r="E1" s="2"/>
      <c r="F1" s="2"/>
      <c r="G1" s="2"/>
      <c r="H1" s="2"/>
      <c r="I1" s="2"/>
      <c r="J1" s="2"/>
      <c r="K1" s="2"/>
      <c r="L1" s="12" t="s">
        <v>179</v>
      </c>
    </row>
    <row r="2" ht="45" customHeight="1" spans="1:12">
      <c r="A2" s="3" t="s">
        <v>180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3" t="s">
        <v>5</v>
      </c>
      <c r="K3" s="13"/>
      <c r="L3" s="13"/>
    </row>
    <row r="4" ht="33" customHeight="1" spans="1:12">
      <c r="A4" s="7" t="s">
        <v>181</v>
      </c>
      <c r="B4" s="7" t="s">
        <v>146</v>
      </c>
      <c r="C4" s="7" t="s">
        <v>9</v>
      </c>
      <c r="D4" s="8" t="s">
        <v>182</v>
      </c>
      <c r="E4" s="7" t="s">
        <v>183</v>
      </c>
      <c r="F4" s="7" t="s">
        <v>184</v>
      </c>
      <c r="G4" s="7" t="s">
        <v>185</v>
      </c>
      <c r="H4" s="7" t="s">
        <v>186</v>
      </c>
      <c r="I4" s="7" t="s">
        <v>187</v>
      </c>
      <c r="J4" s="7" t="s">
        <v>188</v>
      </c>
      <c r="K4" s="7" t="s">
        <v>189</v>
      </c>
      <c r="L4" s="7" t="s">
        <v>190</v>
      </c>
    </row>
    <row r="5" customFormat="1" ht="19.9" customHeight="1" spans="1:12">
      <c r="A5" s="9" t="s">
        <v>191</v>
      </c>
      <c r="B5" s="9" t="s">
        <v>192</v>
      </c>
      <c r="C5" s="10">
        <v>99</v>
      </c>
      <c r="D5" s="9" t="s">
        <v>193</v>
      </c>
      <c r="E5" s="9" t="s">
        <v>194</v>
      </c>
      <c r="F5" s="9" t="s">
        <v>195</v>
      </c>
      <c r="G5" s="9" t="s">
        <v>196</v>
      </c>
      <c r="H5" s="11" t="s">
        <v>197</v>
      </c>
      <c r="I5" s="11" t="s">
        <v>198</v>
      </c>
      <c r="J5" s="11" t="s">
        <v>199</v>
      </c>
      <c r="K5" s="11" t="s">
        <v>200</v>
      </c>
      <c r="L5" s="14" t="s">
        <v>201</v>
      </c>
    </row>
    <row r="6" customFormat="1" ht="27.1" customHeight="1" spans="1:12">
      <c r="A6" s="9"/>
      <c r="B6" s="9"/>
      <c r="C6" s="10"/>
      <c r="D6" s="9"/>
      <c r="E6" s="9" t="s">
        <v>202</v>
      </c>
      <c r="F6" s="9" t="s">
        <v>203</v>
      </c>
      <c r="G6" s="9" t="s">
        <v>204</v>
      </c>
      <c r="H6" s="11" t="s">
        <v>197</v>
      </c>
      <c r="I6" s="11" t="s">
        <v>198</v>
      </c>
      <c r="J6" s="11" t="s">
        <v>199</v>
      </c>
      <c r="K6" s="11" t="s">
        <v>205</v>
      </c>
      <c r="L6" s="14" t="s">
        <v>201</v>
      </c>
    </row>
    <row r="7" customFormat="1" ht="19.9" customHeight="1" spans="1:12">
      <c r="A7" s="9"/>
      <c r="B7" s="9"/>
      <c r="C7" s="10"/>
      <c r="D7" s="9"/>
      <c r="E7" s="9" t="s">
        <v>194</v>
      </c>
      <c r="F7" s="9" t="s">
        <v>206</v>
      </c>
      <c r="G7" s="9" t="s">
        <v>207</v>
      </c>
      <c r="H7" s="11" t="s">
        <v>197</v>
      </c>
      <c r="I7" s="11" t="s">
        <v>198</v>
      </c>
      <c r="J7" s="11" t="s">
        <v>199</v>
      </c>
      <c r="K7" s="11" t="s">
        <v>200</v>
      </c>
      <c r="L7" s="14" t="s">
        <v>201</v>
      </c>
    </row>
    <row r="8" customFormat="1" ht="27.1" customHeight="1" spans="1:12">
      <c r="A8" s="9"/>
      <c r="B8" s="9"/>
      <c r="C8" s="10"/>
      <c r="D8" s="9"/>
      <c r="E8" s="9" t="s">
        <v>208</v>
      </c>
      <c r="F8" s="9" t="s">
        <v>209</v>
      </c>
      <c r="G8" s="9" t="s">
        <v>210</v>
      </c>
      <c r="H8" s="11" t="s">
        <v>197</v>
      </c>
      <c r="I8" s="11" t="s">
        <v>198</v>
      </c>
      <c r="J8" s="11" t="s">
        <v>199</v>
      </c>
      <c r="K8" s="11" t="s">
        <v>205</v>
      </c>
      <c r="L8" s="14" t="s">
        <v>201</v>
      </c>
    </row>
    <row r="9" customFormat="1" ht="19.9" customHeight="1" spans="1:12">
      <c r="A9" s="9"/>
      <c r="B9" s="9"/>
      <c r="C9" s="10"/>
      <c r="D9" s="9"/>
      <c r="E9" s="9" t="s">
        <v>211</v>
      </c>
      <c r="F9" s="9" t="s">
        <v>212</v>
      </c>
      <c r="G9" s="9" t="s">
        <v>213</v>
      </c>
      <c r="H9" s="11" t="s">
        <v>197</v>
      </c>
      <c r="I9" s="11" t="s">
        <v>198</v>
      </c>
      <c r="J9" s="11" t="s">
        <v>199</v>
      </c>
      <c r="K9" s="11" t="s">
        <v>200</v>
      </c>
      <c r="L9" s="14" t="s">
        <v>201</v>
      </c>
    </row>
    <row r="10" customFormat="1" ht="19.9" customHeight="1" spans="1:12">
      <c r="A10" s="9"/>
      <c r="B10" s="9"/>
      <c r="C10" s="10"/>
      <c r="D10" s="9"/>
      <c r="E10" s="9" t="s">
        <v>202</v>
      </c>
      <c r="F10" s="9" t="s">
        <v>214</v>
      </c>
      <c r="G10" s="9" t="s">
        <v>215</v>
      </c>
      <c r="H10" s="11" t="s">
        <v>197</v>
      </c>
      <c r="I10" s="11" t="s">
        <v>198</v>
      </c>
      <c r="J10" s="11" t="s">
        <v>199</v>
      </c>
      <c r="K10" s="11" t="s">
        <v>205</v>
      </c>
      <c r="L10" s="14" t="s">
        <v>201</v>
      </c>
    </row>
    <row r="11" customFormat="1" ht="27.1" customHeight="1" spans="1:12">
      <c r="A11" s="9" t="s">
        <v>191</v>
      </c>
      <c r="B11" s="9" t="s">
        <v>216</v>
      </c>
      <c r="C11" s="10">
        <v>42.44</v>
      </c>
      <c r="D11" s="9" t="s">
        <v>217</v>
      </c>
      <c r="E11" s="9" t="s">
        <v>202</v>
      </c>
      <c r="F11" s="9" t="s">
        <v>214</v>
      </c>
      <c r="G11" s="9" t="s">
        <v>218</v>
      </c>
      <c r="H11" s="11" t="s">
        <v>219</v>
      </c>
      <c r="I11" s="11" t="s">
        <v>220</v>
      </c>
      <c r="J11" s="11"/>
      <c r="K11" s="11" t="s">
        <v>200</v>
      </c>
      <c r="L11" s="14" t="s">
        <v>201</v>
      </c>
    </row>
    <row r="12" customFormat="1" ht="19.9" customHeight="1" spans="1:12">
      <c r="A12" s="9"/>
      <c r="B12" s="9"/>
      <c r="C12" s="10"/>
      <c r="D12" s="9"/>
      <c r="E12" s="9" t="s">
        <v>194</v>
      </c>
      <c r="F12" s="9" t="s">
        <v>206</v>
      </c>
      <c r="G12" s="9" t="s">
        <v>221</v>
      </c>
      <c r="H12" s="11" t="s">
        <v>222</v>
      </c>
      <c r="I12" s="11" t="s">
        <v>223</v>
      </c>
      <c r="J12" s="11" t="s">
        <v>224</v>
      </c>
      <c r="K12" s="11" t="s">
        <v>205</v>
      </c>
      <c r="L12" s="14" t="s">
        <v>201</v>
      </c>
    </row>
    <row r="13" customFormat="1" ht="19.9" customHeight="1" spans="1:12">
      <c r="A13" s="9"/>
      <c r="B13" s="9"/>
      <c r="C13" s="10"/>
      <c r="D13" s="9"/>
      <c r="E13" s="9" t="s">
        <v>194</v>
      </c>
      <c r="F13" s="9" t="s">
        <v>195</v>
      </c>
      <c r="G13" s="9" t="s">
        <v>225</v>
      </c>
      <c r="H13" s="11" t="s">
        <v>219</v>
      </c>
      <c r="I13" s="11" t="s">
        <v>220</v>
      </c>
      <c r="J13" s="11"/>
      <c r="K13" s="11" t="s">
        <v>200</v>
      </c>
      <c r="L13" s="14" t="s">
        <v>201</v>
      </c>
    </row>
    <row r="14" customFormat="1" ht="27.1" customHeight="1" spans="1:12">
      <c r="A14" s="9"/>
      <c r="B14" s="9"/>
      <c r="C14" s="10"/>
      <c r="D14" s="9"/>
      <c r="E14" s="9" t="s">
        <v>208</v>
      </c>
      <c r="F14" s="9" t="s">
        <v>209</v>
      </c>
      <c r="G14" s="9" t="s">
        <v>226</v>
      </c>
      <c r="H14" s="11" t="s">
        <v>219</v>
      </c>
      <c r="I14" s="11" t="s">
        <v>220</v>
      </c>
      <c r="J14" s="11"/>
      <c r="K14" s="11" t="s">
        <v>205</v>
      </c>
      <c r="L14" s="14" t="s">
        <v>201</v>
      </c>
    </row>
    <row r="15" customFormat="1" ht="27.1" customHeight="1" spans="1:12">
      <c r="A15" s="9"/>
      <c r="B15" s="9"/>
      <c r="C15" s="10"/>
      <c r="D15" s="9"/>
      <c r="E15" s="9" t="s">
        <v>202</v>
      </c>
      <c r="F15" s="9" t="s">
        <v>227</v>
      </c>
      <c r="G15" s="9" t="s">
        <v>228</v>
      </c>
      <c r="H15" s="11" t="s">
        <v>219</v>
      </c>
      <c r="I15" s="11" t="s">
        <v>220</v>
      </c>
      <c r="J15" s="11"/>
      <c r="K15" s="11" t="s">
        <v>205</v>
      </c>
      <c r="L15" s="14" t="s">
        <v>201</v>
      </c>
    </row>
    <row r="16" customFormat="1" ht="19.9" customHeight="1" spans="1:12">
      <c r="A16" s="9"/>
      <c r="B16" s="9"/>
      <c r="C16" s="10"/>
      <c r="D16" s="9"/>
      <c r="E16" s="9" t="s">
        <v>194</v>
      </c>
      <c r="F16" s="9" t="s">
        <v>229</v>
      </c>
      <c r="G16" s="9" t="s">
        <v>230</v>
      </c>
      <c r="H16" s="11" t="s">
        <v>222</v>
      </c>
      <c r="I16" s="11" t="s">
        <v>231</v>
      </c>
      <c r="J16" s="11" t="s">
        <v>232</v>
      </c>
      <c r="K16" s="11" t="s">
        <v>200</v>
      </c>
      <c r="L16" s="14" t="s">
        <v>201</v>
      </c>
    </row>
    <row r="17" customFormat="1" ht="27.1" customHeight="1" spans="1:12">
      <c r="A17" s="9" t="s">
        <v>191</v>
      </c>
      <c r="B17" s="9" t="s">
        <v>233</v>
      </c>
      <c r="C17" s="10">
        <v>200</v>
      </c>
      <c r="D17" s="9" t="s">
        <v>234</v>
      </c>
      <c r="E17" s="9" t="s">
        <v>202</v>
      </c>
      <c r="F17" s="9" t="s">
        <v>214</v>
      </c>
      <c r="G17" s="9" t="s">
        <v>235</v>
      </c>
      <c r="H17" s="11" t="s">
        <v>219</v>
      </c>
      <c r="I17" s="11" t="s">
        <v>220</v>
      </c>
      <c r="J17" s="11"/>
      <c r="K17" s="11" t="s">
        <v>205</v>
      </c>
      <c r="L17" s="14" t="s">
        <v>201</v>
      </c>
    </row>
    <row r="18" customFormat="1" ht="27.1" customHeight="1" spans="1:12">
      <c r="A18" s="9"/>
      <c r="B18" s="9"/>
      <c r="C18" s="10"/>
      <c r="D18" s="9"/>
      <c r="E18" s="9" t="s">
        <v>208</v>
      </c>
      <c r="F18" s="9" t="s">
        <v>209</v>
      </c>
      <c r="G18" s="9" t="s">
        <v>226</v>
      </c>
      <c r="H18" s="11" t="s">
        <v>197</v>
      </c>
      <c r="I18" s="11" t="s">
        <v>198</v>
      </c>
      <c r="J18" s="11" t="s">
        <v>199</v>
      </c>
      <c r="K18" s="11" t="s">
        <v>205</v>
      </c>
      <c r="L18" s="14" t="s">
        <v>201</v>
      </c>
    </row>
    <row r="19" customFormat="1" ht="27.1" customHeight="1" spans="1:12">
      <c r="A19" s="9"/>
      <c r="B19" s="9"/>
      <c r="C19" s="10"/>
      <c r="D19" s="9"/>
      <c r="E19" s="9" t="s">
        <v>202</v>
      </c>
      <c r="F19" s="9" t="s">
        <v>227</v>
      </c>
      <c r="G19" s="9" t="s">
        <v>236</v>
      </c>
      <c r="H19" s="11" t="s">
        <v>219</v>
      </c>
      <c r="I19" s="11" t="s">
        <v>220</v>
      </c>
      <c r="J19" s="11"/>
      <c r="K19" s="11" t="s">
        <v>205</v>
      </c>
      <c r="L19" s="14" t="s">
        <v>201</v>
      </c>
    </row>
    <row r="20" customFormat="1" ht="27.1" customHeight="1" spans="1:12">
      <c r="A20" s="9"/>
      <c r="B20" s="9"/>
      <c r="C20" s="10"/>
      <c r="D20" s="9"/>
      <c r="E20" s="9" t="s">
        <v>194</v>
      </c>
      <c r="F20" s="9" t="s">
        <v>195</v>
      </c>
      <c r="G20" s="9" t="s">
        <v>237</v>
      </c>
      <c r="H20" s="11" t="s">
        <v>197</v>
      </c>
      <c r="I20" s="11" t="s">
        <v>198</v>
      </c>
      <c r="J20" s="11" t="s">
        <v>199</v>
      </c>
      <c r="K20" s="11" t="s">
        <v>200</v>
      </c>
      <c r="L20" s="14" t="s">
        <v>201</v>
      </c>
    </row>
    <row r="21" customFormat="1" ht="19.9" customHeight="1" spans="1:12">
      <c r="A21" s="9"/>
      <c r="B21" s="9"/>
      <c r="C21" s="10"/>
      <c r="D21" s="9"/>
      <c r="E21" s="9" t="s">
        <v>194</v>
      </c>
      <c r="F21" s="9" t="s">
        <v>206</v>
      </c>
      <c r="G21" s="9" t="s">
        <v>238</v>
      </c>
      <c r="H21" s="11" t="s">
        <v>239</v>
      </c>
      <c r="I21" s="11" t="s">
        <v>223</v>
      </c>
      <c r="J21" s="11" t="s">
        <v>224</v>
      </c>
      <c r="K21" s="11" t="s">
        <v>240</v>
      </c>
      <c r="L21" s="14" t="s">
        <v>201</v>
      </c>
    </row>
    <row r="22" customFormat="1" ht="19.9" customHeight="1" spans="1:12">
      <c r="A22" s="9" t="s">
        <v>191</v>
      </c>
      <c r="B22" s="9" t="s">
        <v>241</v>
      </c>
      <c r="C22" s="10">
        <v>1.8</v>
      </c>
      <c r="D22" s="9" t="s">
        <v>242</v>
      </c>
      <c r="E22" s="9" t="s">
        <v>194</v>
      </c>
      <c r="F22" s="9" t="s">
        <v>229</v>
      </c>
      <c r="G22" s="9" t="s">
        <v>243</v>
      </c>
      <c r="H22" s="11" t="s">
        <v>222</v>
      </c>
      <c r="I22" s="11" t="s">
        <v>223</v>
      </c>
      <c r="J22" s="11" t="s">
        <v>232</v>
      </c>
      <c r="K22" s="11" t="s">
        <v>200</v>
      </c>
      <c r="L22" s="14" t="s">
        <v>201</v>
      </c>
    </row>
    <row r="23" customFormat="1" ht="27.1" customHeight="1" spans="1:12">
      <c r="A23" s="9"/>
      <c r="B23" s="9"/>
      <c r="C23" s="10"/>
      <c r="D23" s="9"/>
      <c r="E23" s="9" t="s">
        <v>194</v>
      </c>
      <c r="F23" s="9" t="s">
        <v>195</v>
      </c>
      <c r="G23" s="9" t="s">
        <v>244</v>
      </c>
      <c r="H23" s="11" t="s">
        <v>219</v>
      </c>
      <c r="I23" s="11" t="s">
        <v>220</v>
      </c>
      <c r="J23" s="11"/>
      <c r="K23" s="11" t="s">
        <v>200</v>
      </c>
      <c r="L23" s="14" t="s">
        <v>201</v>
      </c>
    </row>
    <row r="24" customFormat="1" ht="27.1" customHeight="1" spans="1:12">
      <c r="A24" s="9"/>
      <c r="B24" s="9"/>
      <c r="C24" s="10"/>
      <c r="D24" s="9"/>
      <c r="E24" s="9" t="s">
        <v>202</v>
      </c>
      <c r="F24" s="9" t="s">
        <v>214</v>
      </c>
      <c r="G24" s="9" t="s">
        <v>218</v>
      </c>
      <c r="H24" s="11" t="s">
        <v>219</v>
      </c>
      <c r="I24" s="11" t="s">
        <v>245</v>
      </c>
      <c r="J24" s="11"/>
      <c r="K24" s="11" t="s">
        <v>200</v>
      </c>
      <c r="L24" s="14" t="s">
        <v>201</v>
      </c>
    </row>
    <row r="25" customFormat="1" ht="27.1" customHeight="1" spans="1:12">
      <c r="A25" s="9"/>
      <c r="B25" s="9"/>
      <c r="C25" s="10"/>
      <c r="D25" s="9"/>
      <c r="E25" s="9" t="s">
        <v>202</v>
      </c>
      <c r="F25" s="9" t="s">
        <v>227</v>
      </c>
      <c r="G25" s="9" t="s">
        <v>246</v>
      </c>
      <c r="H25" s="11" t="s">
        <v>219</v>
      </c>
      <c r="I25" s="11" t="s">
        <v>220</v>
      </c>
      <c r="J25" s="11"/>
      <c r="K25" s="11" t="s">
        <v>205</v>
      </c>
      <c r="L25" s="14" t="s">
        <v>201</v>
      </c>
    </row>
    <row r="26" customFormat="1" ht="27.1" customHeight="1" spans="1:12">
      <c r="A26" s="9"/>
      <c r="B26" s="9"/>
      <c r="C26" s="10"/>
      <c r="D26" s="9"/>
      <c r="E26" s="9" t="s">
        <v>208</v>
      </c>
      <c r="F26" s="9" t="s">
        <v>209</v>
      </c>
      <c r="G26" s="9" t="s">
        <v>226</v>
      </c>
      <c r="H26" s="11" t="s">
        <v>197</v>
      </c>
      <c r="I26" s="11" t="s">
        <v>198</v>
      </c>
      <c r="J26" s="11" t="s">
        <v>199</v>
      </c>
      <c r="K26" s="11" t="s">
        <v>205</v>
      </c>
      <c r="L26" s="14" t="s">
        <v>201</v>
      </c>
    </row>
    <row r="27" customFormat="1" ht="19.9" customHeight="1" spans="1:12">
      <c r="A27" s="9"/>
      <c r="B27" s="9"/>
      <c r="C27" s="10"/>
      <c r="D27" s="9"/>
      <c r="E27" s="9" t="s">
        <v>194</v>
      </c>
      <c r="F27" s="9" t="s">
        <v>206</v>
      </c>
      <c r="G27" s="9" t="s">
        <v>247</v>
      </c>
      <c r="H27" s="11" t="s">
        <v>222</v>
      </c>
      <c r="I27" s="11" t="s">
        <v>223</v>
      </c>
      <c r="J27" s="11" t="s">
        <v>224</v>
      </c>
      <c r="K27" s="11" t="s">
        <v>205</v>
      </c>
      <c r="L27" s="14" t="s">
        <v>201</v>
      </c>
    </row>
    <row r="28" customFormat="1" ht="27.1" customHeight="1" spans="1:12">
      <c r="A28" s="9" t="s">
        <v>191</v>
      </c>
      <c r="B28" s="9" t="s">
        <v>248</v>
      </c>
      <c r="C28" s="10">
        <v>6</v>
      </c>
      <c r="D28" s="9" t="s">
        <v>161</v>
      </c>
      <c r="E28" s="9" t="s">
        <v>202</v>
      </c>
      <c r="F28" s="9" t="s">
        <v>214</v>
      </c>
      <c r="G28" s="9" t="s">
        <v>249</v>
      </c>
      <c r="H28" s="11" t="s">
        <v>197</v>
      </c>
      <c r="I28" s="11" t="s">
        <v>198</v>
      </c>
      <c r="J28" s="11" t="s">
        <v>199</v>
      </c>
      <c r="K28" s="11" t="s">
        <v>250</v>
      </c>
      <c r="L28" s="14" t="s">
        <v>201</v>
      </c>
    </row>
    <row r="29" customFormat="1" ht="19.9" customHeight="1" spans="1:12">
      <c r="A29" s="9"/>
      <c r="B29" s="9"/>
      <c r="C29" s="10"/>
      <c r="D29" s="9"/>
      <c r="E29" s="9" t="s">
        <v>194</v>
      </c>
      <c r="F29" s="9" t="s">
        <v>195</v>
      </c>
      <c r="G29" s="9" t="s">
        <v>196</v>
      </c>
      <c r="H29" s="11" t="s">
        <v>197</v>
      </c>
      <c r="I29" s="11" t="s">
        <v>251</v>
      </c>
      <c r="J29" s="11" t="s">
        <v>199</v>
      </c>
      <c r="K29" s="11" t="s">
        <v>252</v>
      </c>
      <c r="L29" s="14" t="s">
        <v>201</v>
      </c>
    </row>
    <row r="30" customFormat="1" ht="27.1" customHeight="1" spans="1:12">
      <c r="A30" s="9"/>
      <c r="B30" s="9"/>
      <c r="C30" s="10"/>
      <c r="D30" s="9"/>
      <c r="E30" s="9" t="s">
        <v>208</v>
      </c>
      <c r="F30" s="9" t="s">
        <v>209</v>
      </c>
      <c r="G30" s="9" t="s">
        <v>253</v>
      </c>
      <c r="H30" s="11" t="s">
        <v>197</v>
      </c>
      <c r="I30" s="11" t="s">
        <v>198</v>
      </c>
      <c r="J30" s="11" t="s">
        <v>199</v>
      </c>
      <c r="K30" s="11" t="s">
        <v>205</v>
      </c>
      <c r="L30" s="14" t="s">
        <v>201</v>
      </c>
    </row>
    <row r="31" customFormat="1" ht="67.8" customHeight="1" spans="1:12">
      <c r="A31" s="9" t="s">
        <v>191</v>
      </c>
      <c r="B31" s="9" t="s">
        <v>254</v>
      </c>
      <c r="C31" s="10">
        <v>21</v>
      </c>
      <c r="D31" s="9" t="s">
        <v>255</v>
      </c>
      <c r="E31" s="9" t="s">
        <v>194</v>
      </c>
      <c r="F31" s="9" t="s">
        <v>195</v>
      </c>
      <c r="G31" s="9" t="s">
        <v>256</v>
      </c>
      <c r="H31" s="11" t="s">
        <v>239</v>
      </c>
      <c r="I31" s="11" t="s">
        <v>257</v>
      </c>
      <c r="J31" s="11" t="s">
        <v>199</v>
      </c>
      <c r="K31" s="11" t="s">
        <v>250</v>
      </c>
      <c r="L31" s="14" t="s">
        <v>201</v>
      </c>
    </row>
    <row r="32" customFormat="1" ht="81.4" customHeight="1" spans="1:12">
      <c r="A32" s="9"/>
      <c r="B32" s="9"/>
      <c r="C32" s="10"/>
      <c r="D32" s="9"/>
      <c r="E32" s="9" t="s">
        <v>202</v>
      </c>
      <c r="F32" s="9" t="s">
        <v>214</v>
      </c>
      <c r="G32" s="9" t="s">
        <v>258</v>
      </c>
      <c r="H32" s="11" t="s">
        <v>239</v>
      </c>
      <c r="I32" s="11" t="s">
        <v>251</v>
      </c>
      <c r="J32" s="11" t="s">
        <v>199</v>
      </c>
      <c r="K32" s="11" t="s">
        <v>200</v>
      </c>
      <c r="L32" s="14" t="s">
        <v>201</v>
      </c>
    </row>
    <row r="33" customFormat="1" ht="19.9" customHeight="1" spans="1:12">
      <c r="A33" s="9"/>
      <c r="B33" s="9"/>
      <c r="C33" s="10"/>
      <c r="D33" s="9"/>
      <c r="E33" s="9" t="s">
        <v>202</v>
      </c>
      <c r="F33" s="9" t="s">
        <v>259</v>
      </c>
      <c r="G33" s="9" t="s">
        <v>260</v>
      </c>
      <c r="H33" s="11" t="s">
        <v>222</v>
      </c>
      <c r="I33" s="11" t="s">
        <v>251</v>
      </c>
      <c r="J33" s="11" t="s">
        <v>199</v>
      </c>
      <c r="K33" s="11" t="s">
        <v>200</v>
      </c>
      <c r="L33" s="14" t="s">
        <v>201</v>
      </c>
    </row>
    <row r="34" customFormat="1" ht="19.9" customHeight="1" spans="1:12">
      <c r="A34" s="9"/>
      <c r="B34" s="9"/>
      <c r="C34" s="10"/>
      <c r="D34" s="9"/>
      <c r="E34" s="9" t="s">
        <v>194</v>
      </c>
      <c r="F34" s="9" t="s">
        <v>229</v>
      </c>
      <c r="G34" s="9" t="s">
        <v>261</v>
      </c>
      <c r="H34" s="11" t="s">
        <v>239</v>
      </c>
      <c r="I34" s="11" t="s">
        <v>257</v>
      </c>
      <c r="J34" s="11" t="s">
        <v>262</v>
      </c>
      <c r="K34" s="11" t="s">
        <v>200</v>
      </c>
      <c r="L34" s="14" t="s">
        <v>201</v>
      </c>
    </row>
    <row r="35" customFormat="1" ht="27.1" customHeight="1" spans="1:12">
      <c r="A35" s="9" t="s">
        <v>191</v>
      </c>
      <c r="B35" s="9" t="s">
        <v>263</v>
      </c>
      <c r="C35" s="10">
        <v>27.6</v>
      </c>
      <c r="D35" s="9" t="s">
        <v>264</v>
      </c>
      <c r="E35" s="9" t="s">
        <v>208</v>
      </c>
      <c r="F35" s="9" t="s">
        <v>209</v>
      </c>
      <c r="G35" s="9" t="s">
        <v>265</v>
      </c>
      <c r="H35" s="11" t="s">
        <v>197</v>
      </c>
      <c r="I35" s="11" t="s">
        <v>198</v>
      </c>
      <c r="J35" s="11" t="s">
        <v>199</v>
      </c>
      <c r="K35" s="11" t="s">
        <v>257</v>
      </c>
      <c r="L35" s="14" t="s">
        <v>201</v>
      </c>
    </row>
    <row r="36" customFormat="1" ht="19.9" customHeight="1" spans="1:12">
      <c r="A36" s="9"/>
      <c r="B36" s="9"/>
      <c r="C36" s="10"/>
      <c r="D36" s="9"/>
      <c r="E36" s="9" t="s">
        <v>194</v>
      </c>
      <c r="F36" s="9" t="s">
        <v>206</v>
      </c>
      <c r="G36" s="9" t="s">
        <v>207</v>
      </c>
      <c r="H36" s="11" t="s">
        <v>197</v>
      </c>
      <c r="I36" s="11" t="s">
        <v>198</v>
      </c>
      <c r="J36" s="11" t="s">
        <v>199</v>
      </c>
      <c r="K36" s="11" t="s">
        <v>200</v>
      </c>
      <c r="L36" s="14" t="s">
        <v>201</v>
      </c>
    </row>
    <row r="37" customFormat="1" ht="19.9" customHeight="1" spans="1:12">
      <c r="A37" s="9"/>
      <c r="B37" s="9"/>
      <c r="C37" s="10"/>
      <c r="D37" s="9"/>
      <c r="E37" s="9" t="s">
        <v>202</v>
      </c>
      <c r="F37" s="9" t="s">
        <v>214</v>
      </c>
      <c r="G37" s="9" t="s">
        <v>215</v>
      </c>
      <c r="H37" s="11" t="s">
        <v>197</v>
      </c>
      <c r="I37" s="11" t="s">
        <v>198</v>
      </c>
      <c r="J37" s="11" t="s">
        <v>199</v>
      </c>
      <c r="K37" s="11" t="s">
        <v>205</v>
      </c>
      <c r="L37" s="14" t="s">
        <v>201</v>
      </c>
    </row>
    <row r="38" customFormat="1" ht="19.9" customHeight="1" spans="1:12">
      <c r="A38" s="9"/>
      <c r="B38" s="9"/>
      <c r="C38" s="10"/>
      <c r="D38" s="9"/>
      <c r="E38" s="9" t="s">
        <v>211</v>
      </c>
      <c r="F38" s="9" t="s">
        <v>212</v>
      </c>
      <c r="G38" s="9" t="s">
        <v>266</v>
      </c>
      <c r="H38" s="11" t="s">
        <v>239</v>
      </c>
      <c r="I38" s="11" t="s">
        <v>250</v>
      </c>
      <c r="J38" s="11" t="s">
        <v>267</v>
      </c>
      <c r="K38" s="11" t="s">
        <v>205</v>
      </c>
      <c r="L38" s="14" t="s">
        <v>201</v>
      </c>
    </row>
    <row r="39" customFormat="1" ht="27.1" customHeight="1" spans="1:12">
      <c r="A39" s="9"/>
      <c r="B39" s="9"/>
      <c r="C39" s="10"/>
      <c r="D39" s="9"/>
      <c r="E39" s="9" t="s">
        <v>208</v>
      </c>
      <c r="F39" s="9" t="s">
        <v>208</v>
      </c>
      <c r="G39" s="9" t="s">
        <v>268</v>
      </c>
      <c r="H39" s="11" t="s">
        <v>197</v>
      </c>
      <c r="I39" s="11" t="s">
        <v>198</v>
      </c>
      <c r="J39" s="11" t="s">
        <v>199</v>
      </c>
      <c r="K39" s="11" t="s">
        <v>257</v>
      </c>
      <c r="L39" s="14" t="s">
        <v>201</v>
      </c>
    </row>
    <row r="40" customFormat="1" ht="19.9" customHeight="1" spans="1:12">
      <c r="A40" s="9"/>
      <c r="B40" s="9"/>
      <c r="C40" s="10"/>
      <c r="D40" s="9"/>
      <c r="E40" s="9" t="s">
        <v>194</v>
      </c>
      <c r="F40" s="9" t="s">
        <v>195</v>
      </c>
      <c r="G40" s="9" t="s">
        <v>196</v>
      </c>
      <c r="H40" s="11" t="s">
        <v>197</v>
      </c>
      <c r="I40" s="11" t="s">
        <v>198</v>
      </c>
      <c r="J40" s="11" t="s">
        <v>199</v>
      </c>
      <c r="K40" s="11" t="s">
        <v>200</v>
      </c>
      <c r="L40" s="14" t="s">
        <v>201</v>
      </c>
    </row>
    <row r="41" customFormat="1" ht="19.9" customHeight="1" spans="1:12">
      <c r="A41" s="9"/>
      <c r="B41" s="9"/>
      <c r="C41" s="10"/>
      <c r="D41" s="9"/>
      <c r="E41" s="9" t="s">
        <v>202</v>
      </c>
      <c r="F41" s="9" t="s">
        <v>259</v>
      </c>
      <c r="G41" s="9" t="s">
        <v>269</v>
      </c>
      <c r="H41" s="11" t="s">
        <v>197</v>
      </c>
      <c r="I41" s="11" t="s">
        <v>198</v>
      </c>
      <c r="J41" s="11" t="s">
        <v>199</v>
      </c>
      <c r="K41" s="11" t="s">
        <v>200</v>
      </c>
      <c r="L41" s="14" t="s">
        <v>201</v>
      </c>
    </row>
    <row r="42" customFormat="1" ht="19.9" customHeight="1" spans="1:12">
      <c r="A42" s="9" t="s">
        <v>191</v>
      </c>
      <c r="B42" s="9" t="s">
        <v>270</v>
      </c>
      <c r="C42" s="10">
        <v>3</v>
      </c>
      <c r="D42" s="9" t="s">
        <v>271</v>
      </c>
      <c r="E42" s="9" t="s">
        <v>211</v>
      </c>
      <c r="F42" s="9" t="s">
        <v>212</v>
      </c>
      <c r="G42" s="9" t="s">
        <v>272</v>
      </c>
      <c r="H42" s="11" t="s">
        <v>239</v>
      </c>
      <c r="I42" s="11" t="s">
        <v>273</v>
      </c>
      <c r="J42" s="11" t="s">
        <v>267</v>
      </c>
      <c r="K42" s="11" t="s">
        <v>200</v>
      </c>
      <c r="L42" s="14" t="s">
        <v>201</v>
      </c>
    </row>
    <row r="43" customFormat="1" ht="19.9" customHeight="1" spans="1:12">
      <c r="A43" s="9"/>
      <c r="B43" s="9"/>
      <c r="C43" s="10"/>
      <c r="D43" s="9"/>
      <c r="E43" s="9" t="s">
        <v>194</v>
      </c>
      <c r="F43" s="9" t="s">
        <v>206</v>
      </c>
      <c r="G43" s="9" t="s">
        <v>207</v>
      </c>
      <c r="H43" s="11" t="s">
        <v>197</v>
      </c>
      <c r="I43" s="11" t="s">
        <v>198</v>
      </c>
      <c r="J43" s="11" t="s">
        <v>199</v>
      </c>
      <c r="K43" s="11" t="s">
        <v>200</v>
      </c>
      <c r="L43" s="14" t="s">
        <v>201</v>
      </c>
    </row>
    <row r="44" customFormat="1" ht="19.9" customHeight="1" spans="1:12">
      <c r="A44" s="9"/>
      <c r="B44" s="9"/>
      <c r="C44" s="10"/>
      <c r="D44" s="9"/>
      <c r="E44" s="9" t="s">
        <v>202</v>
      </c>
      <c r="F44" s="9" t="s">
        <v>214</v>
      </c>
      <c r="G44" s="9" t="s">
        <v>215</v>
      </c>
      <c r="H44" s="11" t="s">
        <v>197</v>
      </c>
      <c r="I44" s="11" t="s">
        <v>198</v>
      </c>
      <c r="J44" s="11" t="s">
        <v>199</v>
      </c>
      <c r="K44" s="11" t="s">
        <v>205</v>
      </c>
      <c r="L44" s="14" t="s">
        <v>201</v>
      </c>
    </row>
    <row r="45" customFormat="1" ht="19.9" customHeight="1" spans="1:12">
      <c r="A45" s="9"/>
      <c r="B45" s="9"/>
      <c r="C45" s="10"/>
      <c r="D45" s="9"/>
      <c r="E45" s="9" t="s">
        <v>202</v>
      </c>
      <c r="F45" s="9" t="s">
        <v>259</v>
      </c>
      <c r="G45" s="9" t="s">
        <v>274</v>
      </c>
      <c r="H45" s="11" t="s">
        <v>197</v>
      </c>
      <c r="I45" s="11" t="s">
        <v>198</v>
      </c>
      <c r="J45" s="11" t="s">
        <v>199</v>
      </c>
      <c r="K45" s="11" t="s">
        <v>205</v>
      </c>
      <c r="L45" s="14" t="s">
        <v>201</v>
      </c>
    </row>
    <row r="46" customFormat="1" ht="19.9" customHeight="1" spans="1:12">
      <c r="A46" s="9"/>
      <c r="B46" s="9"/>
      <c r="C46" s="10"/>
      <c r="D46" s="9"/>
      <c r="E46" s="9" t="s">
        <v>208</v>
      </c>
      <c r="F46" s="9" t="s">
        <v>208</v>
      </c>
      <c r="G46" s="9" t="s">
        <v>275</v>
      </c>
      <c r="H46" s="11" t="s">
        <v>197</v>
      </c>
      <c r="I46" s="11" t="s">
        <v>198</v>
      </c>
      <c r="J46" s="11" t="s">
        <v>199</v>
      </c>
      <c r="K46" s="11" t="s">
        <v>205</v>
      </c>
      <c r="L46" s="14" t="s">
        <v>201</v>
      </c>
    </row>
    <row r="47" customFormat="1" ht="19.9" customHeight="1" spans="1:12">
      <c r="A47" s="9"/>
      <c r="B47" s="9"/>
      <c r="C47" s="10"/>
      <c r="D47" s="9"/>
      <c r="E47" s="9" t="s">
        <v>194</v>
      </c>
      <c r="F47" s="9" t="s">
        <v>195</v>
      </c>
      <c r="G47" s="9" t="s">
        <v>196</v>
      </c>
      <c r="H47" s="11" t="s">
        <v>197</v>
      </c>
      <c r="I47" s="11" t="s">
        <v>198</v>
      </c>
      <c r="J47" s="11" t="s">
        <v>199</v>
      </c>
      <c r="K47" s="11" t="s">
        <v>200</v>
      </c>
      <c r="L47" s="14" t="s">
        <v>201</v>
      </c>
    </row>
    <row r="48" customFormat="1" ht="19.9" customHeight="1" spans="1:12">
      <c r="A48" s="9" t="s">
        <v>191</v>
      </c>
      <c r="B48" s="9" t="s">
        <v>276</v>
      </c>
      <c r="C48" s="10">
        <v>5</v>
      </c>
      <c r="D48" s="9" t="s">
        <v>277</v>
      </c>
      <c r="E48" s="9" t="s">
        <v>208</v>
      </c>
      <c r="F48" s="9" t="s">
        <v>208</v>
      </c>
      <c r="G48" s="9" t="s">
        <v>275</v>
      </c>
      <c r="H48" s="11" t="s">
        <v>197</v>
      </c>
      <c r="I48" s="11" t="s">
        <v>198</v>
      </c>
      <c r="J48" s="11" t="s">
        <v>199</v>
      </c>
      <c r="K48" s="11" t="s">
        <v>205</v>
      </c>
      <c r="L48" s="14" t="s">
        <v>201</v>
      </c>
    </row>
    <row r="49" customFormat="1" ht="19.9" customHeight="1" spans="1:12">
      <c r="A49" s="9"/>
      <c r="B49" s="9"/>
      <c r="C49" s="10"/>
      <c r="D49" s="9"/>
      <c r="E49" s="9" t="s">
        <v>211</v>
      </c>
      <c r="F49" s="9" t="s">
        <v>212</v>
      </c>
      <c r="G49" s="9" t="s">
        <v>272</v>
      </c>
      <c r="H49" s="11" t="s">
        <v>239</v>
      </c>
      <c r="I49" s="11" t="s">
        <v>257</v>
      </c>
      <c r="J49" s="11" t="s">
        <v>267</v>
      </c>
      <c r="K49" s="11" t="s">
        <v>200</v>
      </c>
      <c r="L49" s="14" t="s">
        <v>201</v>
      </c>
    </row>
    <row r="50" customFormat="1" ht="19.9" customHeight="1" spans="1:12">
      <c r="A50" s="9"/>
      <c r="B50" s="9"/>
      <c r="C50" s="10"/>
      <c r="D50" s="9"/>
      <c r="E50" s="9" t="s">
        <v>202</v>
      </c>
      <c r="F50" s="9" t="s">
        <v>214</v>
      </c>
      <c r="G50" s="9" t="s">
        <v>215</v>
      </c>
      <c r="H50" s="11" t="s">
        <v>197</v>
      </c>
      <c r="I50" s="11" t="s">
        <v>198</v>
      </c>
      <c r="J50" s="11" t="s">
        <v>199</v>
      </c>
      <c r="K50" s="11" t="s">
        <v>205</v>
      </c>
      <c r="L50" s="14" t="s">
        <v>201</v>
      </c>
    </row>
    <row r="51" customFormat="1" ht="19.9" customHeight="1" spans="1:12">
      <c r="A51" s="9"/>
      <c r="B51" s="9"/>
      <c r="C51" s="10"/>
      <c r="D51" s="9"/>
      <c r="E51" s="9" t="s">
        <v>194</v>
      </c>
      <c r="F51" s="9" t="s">
        <v>206</v>
      </c>
      <c r="G51" s="9" t="s">
        <v>207</v>
      </c>
      <c r="H51" s="11" t="s">
        <v>197</v>
      </c>
      <c r="I51" s="11" t="s">
        <v>198</v>
      </c>
      <c r="J51" s="11" t="s">
        <v>199</v>
      </c>
      <c r="K51" s="11" t="s">
        <v>200</v>
      </c>
      <c r="L51" s="14" t="s">
        <v>201</v>
      </c>
    </row>
    <row r="52" customFormat="1" ht="19.9" customHeight="1" spans="1:12">
      <c r="A52" s="9"/>
      <c r="B52" s="9"/>
      <c r="C52" s="10"/>
      <c r="D52" s="9"/>
      <c r="E52" s="9" t="s">
        <v>194</v>
      </c>
      <c r="F52" s="9" t="s">
        <v>195</v>
      </c>
      <c r="G52" s="9" t="s">
        <v>196</v>
      </c>
      <c r="H52" s="11" t="s">
        <v>197</v>
      </c>
      <c r="I52" s="11" t="s">
        <v>198</v>
      </c>
      <c r="J52" s="11" t="s">
        <v>199</v>
      </c>
      <c r="K52" s="11" t="s">
        <v>200</v>
      </c>
      <c r="L52" s="14" t="s">
        <v>201</v>
      </c>
    </row>
    <row r="53" customFormat="1" ht="19.9" customHeight="1" spans="1:12">
      <c r="A53" s="9"/>
      <c r="B53" s="9"/>
      <c r="C53" s="10"/>
      <c r="D53" s="9"/>
      <c r="E53" s="9" t="s">
        <v>202</v>
      </c>
      <c r="F53" s="9" t="s">
        <v>259</v>
      </c>
      <c r="G53" s="9" t="s">
        <v>274</v>
      </c>
      <c r="H53" s="11" t="s">
        <v>197</v>
      </c>
      <c r="I53" s="11" t="s">
        <v>198</v>
      </c>
      <c r="J53" s="11" t="s">
        <v>199</v>
      </c>
      <c r="K53" s="11" t="s">
        <v>205</v>
      </c>
      <c r="L53" s="14" t="s">
        <v>201</v>
      </c>
    </row>
    <row r="54" customFormat="1" ht="19.9" customHeight="1" spans="1:12">
      <c r="A54" s="9" t="s">
        <v>191</v>
      </c>
      <c r="B54" s="9" t="s">
        <v>278</v>
      </c>
      <c r="C54" s="10">
        <v>2</v>
      </c>
      <c r="D54" s="9" t="s">
        <v>279</v>
      </c>
      <c r="E54" s="9" t="s">
        <v>211</v>
      </c>
      <c r="F54" s="9" t="s">
        <v>212</v>
      </c>
      <c r="G54" s="9" t="s">
        <v>280</v>
      </c>
      <c r="H54" s="11" t="s">
        <v>239</v>
      </c>
      <c r="I54" s="11" t="s">
        <v>281</v>
      </c>
      <c r="J54" s="11" t="s">
        <v>267</v>
      </c>
      <c r="K54" s="11" t="s">
        <v>200</v>
      </c>
      <c r="L54" s="14" t="s">
        <v>201</v>
      </c>
    </row>
    <row r="55" customFormat="1" ht="19.9" customHeight="1" spans="1:12">
      <c r="A55" s="9"/>
      <c r="B55" s="9"/>
      <c r="C55" s="10"/>
      <c r="D55" s="9"/>
      <c r="E55" s="9" t="s">
        <v>208</v>
      </c>
      <c r="F55" s="9" t="s">
        <v>208</v>
      </c>
      <c r="G55" s="9" t="s">
        <v>275</v>
      </c>
      <c r="H55" s="11" t="s">
        <v>197</v>
      </c>
      <c r="I55" s="11" t="s">
        <v>198</v>
      </c>
      <c r="J55" s="11" t="s">
        <v>199</v>
      </c>
      <c r="K55" s="11" t="s">
        <v>205</v>
      </c>
      <c r="L55" s="14" t="s">
        <v>201</v>
      </c>
    </row>
    <row r="56" customFormat="1" ht="19.9" customHeight="1" spans="1:12">
      <c r="A56" s="9"/>
      <c r="B56" s="9"/>
      <c r="C56" s="10"/>
      <c r="D56" s="9"/>
      <c r="E56" s="9" t="s">
        <v>202</v>
      </c>
      <c r="F56" s="9" t="s">
        <v>214</v>
      </c>
      <c r="G56" s="9" t="s">
        <v>215</v>
      </c>
      <c r="H56" s="11" t="s">
        <v>197</v>
      </c>
      <c r="I56" s="11" t="s">
        <v>198</v>
      </c>
      <c r="J56" s="11" t="s">
        <v>199</v>
      </c>
      <c r="K56" s="11" t="s">
        <v>205</v>
      </c>
      <c r="L56" s="14" t="s">
        <v>201</v>
      </c>
    </row>
    <row r="57" customFormat="1" ht="19.9" customHeight="1" spans="1:12">
      <c r="A57" s="9"/>
      <c r="B57" s="9"/>
      <c r="C57" s="10"/>
      <c r="D57" s="9"/>
      <c r="E57" s="9" t="s">
        <v>202</v>
      </c>
      <c r="F57" s="9" t="s">
        <v>259</v>
      </c>
      <c r="G57" s="9" t="s">
        <v>274</v>
      </c>
      <c r="H57" s="11" t="s">
        <v>197</v>
      </c>
      <c r="I57" s="11" t="s">
        <v>198</v>
      </c>
      <c r="J57" s="11" t="s">
        <v>199</v>
      </c>
      <c r="K57" s="11" t="s">
        <v>205</v>
      </c>
      <c r="L57" s="14" t="s">
        <v>201</v>
      </c>
    </row>
    <row r="58" customFormat="1" ht="19.9" customHeight="1" spans="1:12">
      <c r="A58" s="9"/>
      <c r="B58" s="9"/>
      <c r="C58" s="10"/>
      <c r="D58" s="9"/>
      <c r="E58" s="9" t="s">
        <v>194</v>
      </c>
      <c r="F58" s="9" t="s">
        <v>195</v>
      </c>
      <c r="G58" s="9" t="s">
        <v>196</v>
      </c>
      <c r="H58" s="11" t="s">
        <v>197</v>
      </c>
      <c r="I58" s="11" t="s">
        <v>198</v>
      </c>
      <c r="J58" s="11" t="s">
        <v>199</v>
      </c>
      <c r="K58" s="11" t="s">
        <v>200</v>
      </c>
      <c r="L58" s="14" t="s">
        <v>201</v>
      </c>
    </row>
    <row r="59" customFormat="1" ht="19.9" customHeight="1" spans="1:12">
      <c r="A59" s="9"/>
      <c r="B59" s="9"/>
      <c r="C59" s="10"/>
      <c r="D59" s="9"/>
      <c r="E59" s="9" t="s">
        <v>194</v>
      </c>
      <c r="F59" s="9" t="s">
        <v>206</v>
      </c>
      <c r="G59" s="9" t="s">
        <v>207</v>
      </c>
      <c r="H59" s="11" t="s">
        <v>197</v>
      </c>
      <c r="I59" s="11" t="s">
        <v>198</v>
      </c>
      <c r="J59" s="11" t="s">
        <v>199</v>
      </c>
      <c r="K59" s="11" t="s">
        <v>200</v>
      </c>
      <c r="L59" s="14" t="s">
        <v>201</v>
      </c>
    </row>
    <row r="60" customFormat="1" ht="19.9" customHeight="1" spans="1:12">
      <c r="A60" s="9" t="s">
        <v>191</v>
      </c>
      <c r="B60" s="9" t="s">
        <v>282</v>
      </c>
      <c r="C60" s="10">
        <v>4.4</v>
      </c>
      <c r="D60" s="9" t="s">
        <v>283</v>
      </c>
      <c r="E60" s="9" t="s">
        <v>202</v>
      </c>
      <c r="F60" s="9" t="s">
        <v>214</v>
      </c>
      <c r="G60" s="9" t="s">
        <v>215</v>
      </c>
      <c r="H60" s="11" t="s">
        <v>197</v>
      </c>
      <c r="I60" s="11" t="s">
        <v>198</v>
      </c>
      <c r="J60" s="11" t="s">
        <v>199</v>
      </c>
      <c r="K60" s="11" t="s">
        <v>205</v>
      </c>
      <c r="L60" s="14" t="s">
        <v>201</v>
      </c>
    </row>
    <row r="61" customFormat="1" ht="27.1" customHeight="1" spans="1:12">
      <c r="A61" s="9"/>
      <c r="B61" s="9"/>
      <c r="C61" s="10"/>
      <c r="D61" s="9"/>
      <c r="E61" s="9" t="s">
        <v>202</v>
      </c>
      <c r="F61" s="9" t="s">
        <v>203</v>
      </c>
      <c r="G61" s="9" t="s">
        <v>204</v>
      </c>
      <c r="H61" s="11" t="s">
        <v>197</v>
      </c>
      <c r="I61" s="11" t="s">
        <v>198</v>
      </c>
      <c r="J61" s="11" t="s">
        <v>199</v>
      </c>
      <c r="K61" s="11" t="s">
        <v>205</v>
      </c>
      <c r="L61" s="14" t="s">
        <v>201</v>
      </c>
    </row>
    <row r="62" customFormat="1" ht="19.9" customHeight="1" spans="1:12">
      <c r="A62" s="9"/>
      <c r="B62" s="9"/>
      <c r="C62" s="10"/>
      <c r="D62" s="9"/>
      <c r="E62" s="9" t="s">
        <v>211</v>
      </c>
      <c r="F62" s="9" t="s">
        <v>212</v>
      </c>
      <c r="G62" s="9" t="s">
        <v>284</v>
      </c>
      <c r="H62" s="11" t="s">
        <v>239</v>
      </c>
      <c r="I62" s="11" t="s">
        <v>285</v>
      </c>
      <c r="J62" s="11" t="s">
        <v>286</v>
      </c>
      <c r="K62" s="11" t="s">
        <v>200</v>
      </c>
      <c r="L62" s="14" t="s">
        <v>201</v>
      </c>
    </row>
    <row r="63" customFormat="1" ht="19.9" customHeight="1" spans="1:12">
      <c r="A63" s="9"/>
      <c r="B63" s="9"/>
      <c r="C63" s="10"/>
      <c r="D63" s="9"/>
      <c r="E63" s="9" t="s">
        <v>194</v>
      </c>
      <c r="F63" s="9" t="s">
        <v>229</v>
      </c>
      <c r="G63" s="9" t="s">
        <v>287</v>
      </c>
      <c r="H63" s="11" t="s">
        <v>222</v>
      </c>
      <c r="I63" s="11" t="s">
        <v>200</v>
      </c>
      <c r="J63" s="11" t="s">
        <v>199</v>
      </c>
      <c r="K63" s="11" t="s">
        <v>200</v>
      </c>
      <c r="L63" s="14" t="s">
        <v>201</v>
      </c>
    </row>
    <row r="64" customFormat="1" ht="19.9" customHeight="1" spans="1:12">
      <c r="A64" s="9"/>
      <c r="B64" s="9"/>
      <c r="C64" s="10"/>
      <c r="D64" s="9"/>
      <c r="E64" s="9" t="s">
        <v>194</v>
      </c>
      <c r="F64" s="9" t="s">
        <v>206</v>
      </c>
      <c r="G64" s="9" t="s">
        <v>207</v>
      </c>
      <c r="H64" s="11" t="s">
        <v>197</v>
      </c>
      <c r="I64" s="11" t="s">
        <v>198</v>
      </c>
      <c r="J64" s="11" t="s">
        <v>199</v>
      </c>
      <c r="K64" s="11" t="s">
        <v>200</v>
      </c>
      <c r="L64" s="14" t="s">
        <v>201</v>
      </c>
    </row>
    <row r="65" customFormat="1" ht="19.9" customHeight="1" spans="1:12">
      <c r="A65" s="9"/>
      <c r="B65" s="9"/>
      <c r="C65" s="10"/>
      <c r="D65" s="9"/>
      <c r="E65" s="9" t="s">
        <v>208</v>
      </c>
      <c r="F65" s="9" t="s">
        <v>208</v>
      </c>
      <c r="G65" s="9" t="s">
        <v>210</v>
      </c>
      <c r="H65" s="11" t="s">
        <v>197</v>
      </c>
      <c r="I65" s="11" t="s">
        <v>198</v>
      </c>
      <c r="J65" s="11" t="s">
        <v>199</v>
      </c>
      <c r="K65" s="11" t="s">
        <v>205</v>
      </c>
      <c r="L65" s="14" t="s">
        <v>201</v>
      </c>
    </row>
    <row r="66" customFormat="1" ht="19.9" customHeight="1" spans="1:12">
      <c r="A66" s="9" t="s">
        <v>191</v>
      </c>
      <c r="B66" s="9" t="s">
        <v>288</v>
      </c>
      <c r="C66" s="10">
        <v>28.24</v>
      </c>
      <c r="D66" s="9" t="s">
        <v>289</v>
      </c>
      <c r="E66" s="9" t="s">
        <v>202</v>
      </c>
      <c r="F66" s="9" t="s">
        <v>214</v>
      </c>
      <c r="G66" s="9" t="s">
        <v>215</v>
      </c>
      <c r="H66" s="11" t="s">
        <v>197</v>
      </c>
      <c r="I66" s="11" t="s">
        <v>198</v>
      </c>
      <c r="J66" s="11" t="s">
        <v>199</v>
      </c>
      <c r="K66" s="11" t="s">
        <v>205</v>
      </c>
      <c r="L66" s="14" t="s">
        <v>201</v>
      </c>
    </row>
    <row r="67" customFormat="1" ht="27.1" customHeight="1" spans="1:12">
      <c r="A67" s="9"/>
      <c r="B67" s="9"/>
      <c r="C67" s="10"/>
      <c r="D67" s="9"/>
      <c r="E67" s="9" t="s">
        <v>202</v>
      </c>
      <c r="F67" s="9" t="s">
        <v>203</v>
      </c>
      <c r="G67" s="9" t="s">
        <v>204</v>
      </c>
      <c r="H67" s="11" t="s">
        <v>197</v>
      </c>
      <c r="I67" s="11" t="s">
        <v>198</v>
      </c>
      <c r="J67" s="11" t="s">
        <v>199</v>
      </c>
      <c r="K67" s="11" t="s">
        <v>205</v>
      </c>
      <c r="L67" s="14" t="s">
        <v>201</v>
      </c>
    </row>
    <row r="68" customFormat="1" ht="27.1" customHeight="1" spans="1:12">
      <c r="A68" s="9"/>
      <c r="B68" s="9"/>
      <c r="C68" s="10"/>
      <c r="D68" s="9"/>
      <c r="E68" s="9" t="s">
        <v>208</v>
      </c>
      <c r="F68" s="9" t="s">
        <v>209</v>
      </c>
      <c r="G68" s="9" t="s">
        <v>210</v>
      </c>
      <c r="H68" s="11" t="s">
        <v>197</v>
      </c>
      <c r="I68" s="11" t="s">
        <v>198</v>
      </c>
      <c r="J68" s="11" t="s">
        <v>199</v>
      </c>
      <c r="K68" s="11" t="s">
        <v>205</v>
      </c>
      <c r="L68" s="14" t="s">
        <v>201</v>
      </c>
    </row>
    <row r="69" customFormat="1" ht="19.9" customHeight="1" spans="1:12">
      <c r="A69" s="9"/>
      <c r="B69" s="9"/>
      <c r="C69" s="10"/>
      <c r="D69" s="9"/>
      <c r="E69" s="9" t="s">
        <v>194</v>
      </c>
      <c r="F69" s="9" t="s">
        <v>195</v>
      </c>
      <c r="G69" s="9" t="s">
        <v>207</v>
      </c>
      <c r="H69" s="11" t="s">
        <v>197</v>
      </c>
      <c r="I69" s="11" t="s">
        <v>198</v>
      </c>
      <c r="J69" s="11" t="s">
        <v>199</v>
      </c>
      <c r="K69" s="11" t="s">
        <v>200</v>
      </c>
      <c r="L69" s="14" t="s">
        <v>201</v>
      </c>
    </row>
    <row r="70" customFormat="1" ht="19.9" customHeight="1" spans="1:12">
      <c r="A70" s="9"/>
      <c r="B70" s="9"/>
      <c r="C70" s="10"/>
      <c r="D70" s="9"/>
      <c r="E70" s="9" t="s">
        <v>194</v>
      </c>
      <c r="F70" s="9" t="s">
        <v>206</v>
      </c>
      <c r="G70" s="9" t="s">
        <v>196</v>
      </c>
      <c r="H70" s="11" t="s">
        <v>197</v>
      </c>
      <c r="I70" s="11" t="s">
        <v>198</v>
      </c>
      <c r="J70" s="11" t="s">
        <v>199</v>
      </c>
      <c r="K70" s="11" t="s">
        <v>200</v>
      </c>
      <c r="L70" s="14" t="s">
        <v>201</v>
      </c>
    </row>
    <row r="71" customFormat="1" ht="19.9" customHeight="1" spans="1:12">
      <c r="A71" s="9"/>
      <c r="B71" s="9"/>
      <c r="C71" s="10"/>
      <c r="D71" s="9"/>
      <c r="E71" s="9" t="s">
        <v>211</v>
      </c>
      <c r="F71" s="9" t="s">
        <v>212</v>
      </c>
      <c r="G71" s="9" t="s">
        <v>290</v>
      </c>
      <c r="H71" s="11" t="s">
        <v>197</v>
      </c>
      <c r="I71" s="11" t="s">
        <v>198</v>
      </c>
      <c r="J71" s="11" t="s">
        <v>199</v>
      </c>
      <c r="K71" s="11" t="s">
        <v>200</v>
      </c>
      <c r="L71" s="14" t="s">
        <v>201</v>
      </c>
    </row>
    <row r="72" customFormat="1" ht="19.9" customHeight="1" spans="1:12">
      <c r="A72" s="9" t="s">
        <v>191</v>
      </c>
      <c r="B72" s="9" t="s">
        <v>291</v>
      </c>
      <c r="C72" s="10">
        <v>105.05</v>
      </c>
      <c r="D72" s="9" t="s">
        <v>292</v>
      </c>
      <c r="E72" s="9" t="s">
        <v>202</v>
      </c>
      <c r="F72" s="9" t="s">
        <v>259</v>
      </c>
      <c r="G72" s="9" t="s">
        <v>269</v>
      </c>
      <c r="H72" s="11" t="s">
        <v>197</v>
      </c>
      <c r="I72" s="11" t="s">
        <v>198</v>
      </c>
      <c r="J72" s="11" t="s">
        <v>199</v>
      </c>
      <c r="K72" s="11" t="s">
        <v>205</v>
      </c>
      <c r="L72" s="14" t="s">
        <v>201</v>
      </c>
    </row>
    <row r="73" customFormat="1" ht="19.9" customHeight="1" spans="1:12">
      <c r="A73" s="9"/>
      <c r="B73" s="9"/>
      <c r="C73" s="10"/>
      <c r="D73" s="9"/>
      <c r="E73" s="9" t="s">
        <v>194</v>
      </c>
      <c r="F73" s="9" t="s">
        <v>206</v>
      </c>
      <c r="G73" s="9" t="s">
        <v>207</v>
      </c>
      <c r="H73" s="11" t="s">
        <v>197</v>
      </c>
      <c r="I73" s="11" t="s">
        <v>198</v>
      </c>
      <c r="J73" s="11" t="s">
        <v>199</v>
      </c>
      <c r="K73" s="11" t="s">
        <v>200</v>
      </c>
      <c r="L73" s="14" t="s">
        <v>201</v>
      </c>
    </row>
    <row r="74" customFormat="1" ht="27.1" customHeight="1" spans="1:12">
      <c r="A74" s="9"/>
      <c r="B74" s="9"/>
      <c r="C74" s="10"/>
      <c r="D74" s="9"/>
      <c r="E74" s="9" t="s">
        <v>208</v>
      </c>
      <c r="F74" s="9" t="s">
        <v>209</v>
      </c>
      <c r="G74" s="9" t="s">
        <v>253</v>
      </c>
      <c r="H74" s="11" t="s">
        <v>197</v>
      </c>
      <c r="I74" s="11" t="s">
        <v>198</v>
      </c>
      <c r="J74" s="11" t="s">
        <v>199</v>
      </c>
      <c r="K74" s="11" t="s">
        <v>205</v>
      </c>
      <c r="L74" s="14" t="s">
        <v>201</v>
      </c>
    </row>
    <row r="75" customFormat="1" ht="19.9" customHeight="1" spans="1:12">
      <c r="A75" s="9"/>
      <c r="B75" s="9"/>
      <c r="C75" s="10"/>
      <c r="D75" s="9"/>
      <c r="E75" s="9" t="s">
        <v>211</v>
      </c>
      <c r="F75" s="9" t="s">
        <v>212</v>
      </c>
      <c r="G75" s="9" t="s">
        <v>293</v>
      </c>
      <c r="H75" s="11" t="s">
        <v>239</v>
      </c>
      <c r="I75" s="11" t="s">
        <v>294</v>
      </c>
      <c r="J75" s="11" t="s">
        <v>295</v>
      </c>
      <c r="K75" s="11" t="s">
        <v>200</v>
      </c>
      <c r="L75" s="14" t="s">
        <v>201</v>
      </c>
    </row>
    <row r="76" customFormat="1" ht="19.9" customHeight="1" spans="1:12">
      <c r="A76" s="9"/>
      <c r="B76" s="9"/>
      <c r="C76" s="10"/>
      <c r="D76" s="9"/>
      <c r="E76" s="9" t="s">
        <v>194</v>
      </c>
      <c r="F76" s="9" t="s">
        <v>195</v>
      </c>
      <c r="G76" s="9" t="s">
        <v>196</v>
      </c>
      <c r="H76" s="11" t="s">
        <v>197</v>
      </c>
      <c r="I76" s="11" t="s">
        <v>198</v>
      </c>
      <c r="J76" s="11" t="s">
        <v>199</v>
      </c>
      <c r="K76" s="11" t="s">
        <v>200</v>
      </c>
      <c r="L76" s="14" t="s">
        <v>201</v>
      </c>
    </row>
    <row r="77" customFormat="1" ht="19.9" customHeight="1" spans="1:12">
      <c r="A77" s="9"/>
      <c r="B77" s="9"/>
      <c r="C77" s="10"/>
      <c r="D77" s="9"/>
      <c r="E77" s="9" t="s">
        <v>202</v>
      </c>
      <c r="F77" s="9" t="s">
        <v>214</v>
      </c>
      <c r="G77" s="9" t="s">
        <v>296</v>
      </c>
      <c r="H77" s="11" t="s">
        <v>197</v>
      </c>
      <c r="I77" s="11" t="s">
        <v>198</v>
      </c>
      <c r="J77" s="11" t="s">
        <v>199</v>
      </c>
      <c r="K77" s="11" t="s">
        <v>205</v>
      </c>
      <c r="L77" s="14" t="s">
        <v>201</v>
      </c>
    </row>
    <row r="78" ht="46" customHeight="1" spans="1:12">
      <c r="A78" s="15" t="s">
        <v>297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9"/>
    </row>
    <row r="79" ht="27" customHeight="1" spans="1:4">
      <c r="A79" s="17"/>
      <c r="D79" s="18"/>
    </row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</sheetData>
  <mergeCells count="55">
    <mergeCell ref="A2:L2"/>
    <mergeCell ref="A3:D3"/>
    <mergeCell ref="J3:L3"/>
    <mergeCell ref="A5:A10"/>
    <mergeCell ref="A11:A16"/>
    <mergeCell ref="A17:A21"/>
    <mergeCell ref="A22:A27"/>
    <mergeCell ref="A28:A30"/>
    <mergeCell ref="A31:A34"/>
    <mergeCell ref="A35:A41"/>
    <mergeCell ref="A42:A47"/>
    <mergeCell ref="A48:A53"/>
    <mergeCell ref="A54:A59"/>
    <mergeCell ref="A60:A65"/>
    <mergeCell ref="A66:A71"/>
    <mergeCell ref="A72:A77"/>
    <mergeCell ref="B5:B10"/>
    <mergeCell ref="B11:B16"/>
    <mergeCell ref="B17:B21"/>
    <mergeCell ref="B22:B27"/>
    <mergeCell ref="B28:B30"/>
    <mergeCell ref="B31:B34"/>
    <mergeCell ref="B35:B41"/>
    <mergeCell ref="B42:B47"/>
    <mergeCell ref="B48:B53"/>
    <mergeCell ref="B54:B59"/>
    <mergeCell ref="B60:B65"/>
    <mergeCell ref="B66:B71"/>
    <mergeCell ref="B72:B77"/>
    <mergeCell ref="C5:C10"/>
    <mergeCell ref="C11:C16"/>
    <mergeCell ref="C17:C21"/>
    <mergeCell ref="C22:C27"/>
    <mergeCell ref="C28:C30"/>
    <mergeCell ref="C31:C34"/>
    <mergeCell ref="C35:C41"/>
    <mergeCell ref="C42:C47"/>
    <mergeCell ref="C48:C53"/>
    <mergeCell ref="C54:C59"/>
    <mergeCell ref="C60:C65"/>
    <mergeCell ref="C66:C71"/>
    <mergeCell ref="C72:C77"/>
    <mergeCell ref="D5:D10"/>
    <mergeCell ref="D11:D16"/>
    <mergeCell ref="D17:D21"/>
    <mergeCell ref="D22:D27"/>
    <mergeCell ref="D28:D30"/>
    <mergeCell ref="D31:D34"/>
    <mergeCell ref="D35:D41"/>
    <mergeCell ref="D42:D47"/>
    <mergeCell ref="D48:D53"/>
    <mergeCell ref="D54:D59"/>
    <mergeCell ref="D60:D65"/>
    <mergeCell ref="D66:D71"/>
    <mergeCell ref="D72:D77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H10" sqref="H10"/>
    </sheetView>
  </sheetViews>
  <sheetFormatPr defaultColWidth="10" defaultRowHeight="13.5" outlineLevelCol="5"/>
  <cols>
    <col min="1" max="1" width="1.53333333333333" style="20" customWidth="1"/>
    <col min="2" max="2" width="40.625" style="20" customWidth="1"/>
    <col min="3" max="3" width="15.625" style="20" customWidth="1"/>
    <col min="4" max="4" width="40.625" style="20" customWidth="1"/>
    <col min="5" max="5" width="15.625" style="20" customWidth="1"/>
    <col min="6" max="6" width="1.53333333333333" style="20" customWidth="1"/>
    <col min="7" max="11" width="9.76666666666667" style="20" customWidth="1"/>
    <col min="12" max="16384" width="10" style="20"/>
  </cols>
  <sheetData>
    <row r="1" s="92" customFormat="1" ht="25" customHeight="1" spans="1:6">
      <c r="A1" s="2"/>
      <c r="B1" s="2"/>
      <c r="C1" s="93"/>
      <c r="D1" s="2"/>
      <c r="E1" s="94" t="s">
        <v>1</v>
      </c>
      <c r="F1" s="95" t="s">
        <v>2</v>
      </c>
    </row>
    <row r="2" ht="22.8" customHeight="1" spans="1:6">
      <c r="A2" s="82"/>
      <c r="B2" s="84" t="s">
        <v>3</v>
      </c>
      <c r="C2" s="84"/>
      <c r="D2" s="84"/>
      <c r="E2" s="84"/>
      <c r="F2" s="89"/>
    </row>
    <row r="3" ht="19.55" customHeight="1" spans="1:6">
      <c r="A3" s="85"/>
      <c r="B3" s="27" t="s">
        <v>4</v>
      </c>
      <c r="C3" s="69"/>
      <c r="D3" s="69"/>
      <c r="E3" s="86" t="s">
        <v>5</v>
      </c>
      <c r="F3" s="90"/>
    </row>
    <row r="4" ht="26" customHeight="1" spans="1:6">
      <c r="A4" s="87"/>
      <c r="B4" s="30" t="s">
        <v>6</v>
      </c>
      <c r="C4" s="30"/>
      <c r="D4" s="30" t="s">
        <v>7</v>
      </c>
      <c r="E4" s="30"/>
      <c r="F4" s="76"/>
    </row>
    <row r="5" ht="26" customHeight="1" spans="1:6">
      <c r="A5" s="87"/>
      <c r="B5" s="30" t="s">
        <v>8</v>
      </c>
      <c r="C5" s="30" t="s">
        <v>9</v>
      </c>
      <c r="D5" s="30" t="s">
        <v>8</v>
      </c>
      <c r="E5" s="30" t="s">
        <v>9</v>
      </c>
      <c r="F5" s="76"/>
    </row>
    <row r="6" ht="26" customHeight="1" spans="1:6">
      <c r="A6" s="29"/>
      <c r="B6" s="45" t="s">
        <v>10</v>
      </c>
      <c r="C6" s="46">
        <v>141.44</v>
      </c>
      <c r="D6" s="45" t="s">
        <v>11</v>
      </c>
      <c r="E6" s="46"/>
      <c r="F6" s="38"/>
    </row>
    <row r="7" ht="26" customHeight="1" spans="1:6">
      <c r="A7" s="29"/>
      <c r="B7" s="45" t="s">
        <v>12</v>
      </c>
      <c r="C7" s="46"/>
      <c r="D7" s="45" t="s">
        <v>13</v>
      </c>
      <c r="E7" s="46"/>
      <c r="F7" s="38"/>
    </row>
    <row r="8" ht="26" customHeight="1" spans="1:6">
      <c r="A8" s="29"/>
      <c r="B8" s="45" t="s">
        <v>14</v>
      </c>
      <c r="C8" s="46"/>
      <c r="D8" s="45" t="s">
        <v>15</v>
      </c>
      <c r="E8" s="46"/>
      <c r="F8" s="38"/>
    </row>
    <row r="9" ht="26" customHeight="1" spans="1:6">
      <c r="A9" s="29"/>
      <c r="B9" s="45" t="s">
        <v>16</v>
      </c>
      <c r="C9" s="46"/>
      <c r="D9" s="45" t="s">
        <v>17</v>
      </c>
      <c r="E9" s="46"/>
      <c r="F9" s="38"/>
    </row>
    <row r="10" ht="26" customHeight="1" spans="1:6">
      <c r="A10" s="29"/>
      <c r="B10" s="45" t="s">
        <v>18</v>
      </c>
      <c r="C10" s="46"/>
      <c r="D10" s="45" t="s">
        <v>19</v>
      </c>
      <c r="E10" s="46"/>
      <c r="F10" s="38"/>
    </row>
    <row r="11" ht="26" customHeight="1" spans="1:6">
      <c r="A11" s="29"/>
      <c r="B11" s="45" t="s">
        <v>20</v>
      </c>
      <c r="C11" s="46"/>
      <c r="D11" s="45" t="s">
        <v>21</v>
      </c>
      <c r="E11" s="46"/>
      <c r="F11" s="38"/>
    </row>
    <row r="12" ht="26" customHeight="1" spans="1:6">
      <c r="A12" s="29"/>
      <c r="B12" s="45" t="s">
        <v>22</v>
      </c>
      <c r="C12" s="46"/>
      <c r="D12" s="45" t="s">
        <v>23</v>
      </c>
      <c r="E12" s="46"/>
      <c r="F12" s="38"/>
    </row>
    <row r="13" ht="26" customHeight="1" spans="1:6">
      <c r="A13" s="29"/>
      <c r="B13" s="45" t="s">
        <v>22</v>
      </c>
      <c r="C13" s="46"/>
      <c r="D13" s="45" t="s">
        <v>24</v>
      </c>
      <c r="E13" s="46"/>
      <c r="F13" s="38"/>
    </row>
    <row r="14" ht="26" customHeight="1" spans="1:6">
      <c r="A14" s="29"/>
      <c r="B14" s="45" t="s">
        <v>22</v>
      </c>
      <c r="C14" s="46"/>
      <c r="D14" s="45" t="s">
        <v>25</v>
      </c>
      <c r="E14" s="46"/>
      <c r="F14" s="38"/>
    </row>
    <row r="15" ht="26" customHeight="1" spans="1:6">
      <c r="A15" s="29"/>
      <c r="B15" s="45" t="s">
        <v>22</v>
      </c>
      <c r="C15" s="46"/>
      <c r="D15" s="45" t="s">
        <v>26</v>
      </c>
      <c r="E15" s="46"/>
      <c r="F15" s="38"/>
    </row>
    <row r="16" ht="26" customHeight="1" spans="1:6">
      <c r="A16" s="29"/>
      <c r="B16" s="45" t="s">
        <v>22</v>
      </c>
      <c r="C16" s="46"/>
      <c r="D16" s="45" t="s">
        <v>27</v>
      </c>
      <c r="E16" s="46"/>
      <c r="F16" s="38"/>
    </row>
    <row r="17" ht="26" customHeight="1" spans="1:6">
      <c r="A17" s="29"/>
      <c r="B17" s="45" t="s">
        <v>22</v>
      </c>
      <c r="C17" s="46"/>
      <c r="D17" s="45" t="s">
        <v>28</v>
      </c>
      <c r="E17" s="46"/>
      <c r="F17" s="38"/>
    </row>
    <row r="18" ht="26" customHeight="1" spans="1:6">
      <c r="A18" s="29"/>
      <c r="B18" s="45" t="s">
        <v>22</v>
      </c>
      <c r="C18" s="46"/>
      <c r="D18" s="45" t="s">
        <v>29</v>
      </c>
      <c r="E18" s="46">
        <v>141.44</v>
      </c>
      <c r="F18" s="38"/>
    </row>
    <row r="19" ht="26" customHeight="1" spans="1:6">
      <c r="A19" s="29"/>
      <c r="B19" s="45" t="s">
        <v>22</v>
      </c>
      <c r="C19" s="46"/>
      <c r="D19" s="45" t="s">
        <v>30</v>
      </c>
      <c r="E19" s="46"/>
      <c r="F19" s="38"/>
    </row>
    <row r="20" ht="26" customHeight="1" spans="1:6">
      <c r="A20" s="29"/>
      <c r="B20" s="45" t="s">
        <v>22</v>
      </c>
      <c r="C20" s="46"/>
      <c r="D20" s="45" t="s">
        <v>31</v>
      </c>
      <c r="E20" s="46"/>
      <c r="F20" s="38"/>
    </row>
    <row r="21" ht="26" customHeight="1" spans="1:6">
      <c r="A21" s="29"/>
      <c r="B21" s="45" t="s">
        <v>22</v>
      </c>
      <c r="C21" s="46"/>
      <c r="D21" s="45" t="s">
        <v>32</v>
      </c>
      <c r="E21" s="46"/>
      <c r="F21" s="38"/>
    </row>
    <row r="22" ht="26" customHeight="1" spans="1:6">
      <c r="A22" s="29"/>
      <c r="B22" s="45" t="s">
        <v>22</v>
      </c>
      <c r="C22" s="46"/>
      <c r="D22" s="45" t="s">
        <v>33</v>
      </c>
      <c r="E22" s="46"/>
      <c r="F22" s="38"/>
    </row>
    <row r="23" ht="26" customHeight="1" spans="1:6">
      <c r="A23" s="29"/>
      <c r="B23" s="45" t="s">
        <v>22</v>
      </c>
      <c r="C23" s="46"/>
      <c r="D23" s="45" t="s">
        <v>34</v>
      </c>
      <c r="E23" s="46"/>
      <c r="F23" s="38"/>
    </row>
    <row r="24" ht="26" customHeight="1" spans="1:6">
      <c r="A24" s="29"/>
      <c r="B24" s="45" t="s">
        <v>22</v>
      </c>
      <c r="C24" s="46"/>
      <c r="D24" s="45" t="s">
        <v>35</v>
      </c>
      <c r="E24" s="46"/>
      <c r="F24" s="38"/>
    </row>
    <row r="25" ht="26" customHeight="1" spans="1:6">
      <c r="A25" s="29"/>
      <c r="B25" s="45" t="s">
        <v>22</v>
      </c>
      <c r="C25" s="46"/>
      <c r="D25" s="45" t="s">
        <v>36</v>
      </c>
      <c r="E25" s="46"/>
      <c r="F25" s="38"/>
    </row>
    <row r="26" ht="26" customHeight="1" spans="1:6">
      <c r="A26" s="29"/>
      <c r="B26" s="45" t="s">
        <v>22</v>
      </c>
      <c r="C26" s="46"/>
      <c r="D26" s="45" t="s">
        <v>37</v>
      </c>
      <c r="E26" s="46"/>
      <c r="F26" s="38"/>
    </row>
    <row r="27" ht="26" customHeight="1" spans="1:6">
      <c r="A27" s="29"/>
      <c r="B27" s="45" t="s">
        <v>22</v>
      </c>
      <c r="C27" s="46"/>
      <c r="D27" s="45" t="s">
        <v>38</v>
      </c>
      <c r="E27" s="46"/>
      <c r="F27" s="38"/>
    </row>
    <row r="28" ht="26" customHeight="1" spans="1:6">
      <c r="A28" s="29"/>
      <c r="B28" s="45" t="s">
        <v>22</v>
      </c>
      <c r="C28" s="46"/>
      <c r="D28" s="45" t="s">
        <v>39</v>
      </c>
      <c r="E28" s="46"/>
      <c r="F28" s="38"/>
    </row>
    <row r="29" ht="26" customHeight="1" spans="1:6">
      <c r="A29" s="29"/>
      <c r="B29" s="45" t="s">
        <v>22</v>
      </c>
      <c r="C29" s="46"/>
      <c r="D29" s="45" t="s">
        <v>40</v>
      </c>
      <c r="E29" s="46"/>
      <c r="F29" s="38"/>
    </row>
    <row r="30" ht="26" customHeight="1" spans="1:6">
      <c r="A30" s="29"/>
      <c r="B30" s="45" t="s">
        <v>22</v>
      </c>
      <c r="C30" s="46"/>
      <c r="D30" s="45" t="s">
        <v>41</v>
      </c>
      <c r="E30" s="46"/>
      <c r="F30" s="38"/>
    </row>
    <row r="31" ht="26" customHeight="1" spans="1:6">
      <c r="A31" s="29"/>
      <c r="B31" s="45" t="s">
        <v>22</v>
      </c>
      <c r="C31" s="46"/>
      <c r="D31" s="45" t="s">
        <v>42</v>
      </c>
      <c r="E31" s="46"/>
      <c r="F31" s="38"/>
    </row>
    <row r="32" ht="26" customHeight="1" spans="1:6">
      <c r="A32" s="29"/>
      <c r="B32" s="45" t="s">
        <v>22</v>
      </c>
      <c r="C32" s="46"/>
      <c r="D32" s="45" t="s">
        <v>43</v>
      </c>
      <c r="E32" s="46"/>
      <c r="F32" s="38"/>
    </row>
    <row r="33" ht="26" customHeight="1" spans="1:6">
      <c r="A33" s="29"/>
      <c r="B33" s="45" t="s">
        <v>22</v>
      </c>
      <c r="C33" s="46"/>
      <c r="D33" s="45" t="s">
        <v>44</v>
      </c>
      <c r="E33" s="46"/>
      <c r="F33" s="38"/>
    </row>
    <row r="34" ht="26" customHeight="1" spans="1:6">
      <c r="A34" s="29"/>
      <c r="B34" s="45" t="s">
        <v>22</v>
      </c>
      <c r="C34" s="46"/>
      <c r="D34" s="45" t="s">
        <v>45</v>
      </c>
      <c r="E34" s="46"/>
      <c r="F34" s="38"/>
    </row>
    <row r="35" ht="26" customHeight="1" spans="1:6">
      <c r="A35" s="29"/>
      <c r="B35" s="45" t="s">
        <v>22</v>
      </c>
      <c r="C35" s="46"/>
      <c r="D35" s="45" t="s">
        <v>46</v>
      </c>
      <c r="E35" s="46"/>
      <c r="F35" s="38"/>
    </row>
    <row r="36" ht="26" customHeight="1" spans="1:6">
      <c r="A36" s="32"/>
      <c r="B36" s="30" t="s">
        <v>47</v>
      </c>
      <c r="C36" s="33">
        <v>141.44</v>
      </c>
      <c r="D36" s="30" t="s">
        <v>48</v>
      </c>
      <c r="E36" s="33">
        <v>141.44</v>
      </c>
      <c r="F36" s="39"/>
    </row>
    <row r="37" ht="26" customHeight="1" spans="1:6">
      <c r="A37" s="29"/>
      <c r="B37" s="45" t="s">
        <v>49</v>
      </c>
      <c r="C37" s="46"/>
      <c r="D37" s="45" t="s">
        <v>50</v>
      </c>
      <c r="E37" s="46"/>
      <c r="F37" s="96"/>
    </row>
    <row r="38" ht="26" customHeight="1" spans="1:6">
      <c r="A38" s="97"/>
      <c r="B38" s="45" t="s">
        <v>51</v>
      </c>
      <c r="C38" s="46"/>
      <c r="D38" s="45" t="s">
        <v>52</v>
      </c>
      <c r="E38" s="46"/>
      <c r="F38" s="96"/>
    </row>
    <row r="39" ht="26" customHeight="1" spans="1:6">
      <c r="A39" s="97"/>
      <c r="B39" s="98"/>
      <c r="C39" s="98"/>
      <c r="D39" s="45" t="s">
        <v>53</v>
      </c>
      <c r="E39" s="46"/>
      <c r="F39" s="96"/>
    </row>
    <row r="40" ht="26" customHeight="1" spans="1:6">
      <c r="A40" s="99"/>
      <c r="B40" s="30" t="s">
        <v>54</v>
      </c>
      <c r="C40" s="33">
        <v>141.44</v>
      </c>
      <c r="D40" s="30" t="s">
        <v>55</v>
      </c>
      <c r="E40" s="33">
        <v>141.44</v>
      </c>
      <c r="F40" s="100"/>
    </row>
    <row r="41" ht="9.75" customHeight="1" spans="1:6">
      <c r="A41" s="88"/>
      <c r="B41" s="88"/>
      <c r="C41" s="101"/>
      <c r="D41" s="101"/>
      <c r="E41" s="88"/>
      <c r="F41" s="10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Row="7"/>
  <cols>
    <col min="1" max="1" width="1.53333333333333" style="20" customWidth="1"/>
    <col min="2" max="12" width="15.075" style="20" customWidth="1"/>
    <col min="13" max="13" width="1.53333333333333" style="20" customWidth="1"/>
    <col min="14" max="14" width="9.76666666666667" style="20" customWidth="1"/>
    <col min="15" max="16384" width="10" style="20"/>
  </cols>
  <sheetData>
    <row r="1" ht="25" customHeight="1" spans="1:13">
      <c r="A1" s="21"/>
      <c r="B1" s="2"/>
      <c r="C1" s="23"/>
      <c r="D1" s="23"/>
      <c r="E1" s="63"/>
      <c r="F1" s="63"/>
      <c r="G1" s="63"/>
      <c r="H1" s="63"/>
      <c r="I1" s="63"/>
      <c r="J1" s="63"/>
      <c r="K1" s="63"/>
      <c r="L1" s="24" t="s">
        <v>56</v>
      </c>
      <c r="M1" s="29"/>
    </row>
    <row r="2" ht="22.8" customHeight="1" spans="1:13">
      <c r="A2" s="21"/>
      <c r="B2" s="41" t="s">
        <v>57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29" t="s">
        <v>2</v>
      </c>
    </row>
    <row r="3" ht="19.55" customHeight="1" spans="1:13">
      <c r="A3" s="26"/>
      <c r="B3" s="27" t="s">
        <v>4</v>
      </c>
      <c r="C3" s="27"/>
      <c r="D3" s="66"/>
      <c r="E3" s="26"/>
      <c r="F3" s="66"/>
      <c r="G3" s="66"/>
      <c r="H3" s="66"/>
      <c r="I3" s="66"/>
      <c r="J3" s="66"/>
      <c r="K3" s="66"/>
      <c r="L3" s="28" t="s">
        <v>5</v>
      </c>
      <c r="M3" s="36"/>
    </row>
    <row r="4" ht="24.4" customHeight="1" spans="1:13">
      <c r="A4" s="31"/>
      <c r="B4" s="44" t="s">
        <v>58</v>
      </c>
      <c r="C4" s="44" t="s">
        <v>59</v>
      </c>
      <c r="D4" s="44" t="s">
        <v>60</v>
      </c>
      <c r="E4" s="44" t="s">
        <v>61</v>
      </c>
      <c r="F4" s="44" t="s">
        <v>62</v>
      </c>
      <c r="G4" s="44" t="s">
        <v>63</v>
      </c>
      <c r="H4" s="44" t="s">
        <v>64</v>
      </c>
      <c r="I4" s="44" t="s">
        <v>65</v>
      </c>
      <c r="J4" s="44" t="s">
        <v>66</v>
      </c>
      <c r="K4" s="44" t="s">
        <v>67</v>
      </c>
      <c r="L4" s="44" t="s">
        <v>68</v>
      </c>
      <c r="M4" s="38"/>
    </row>
    <row r="5" ht="24.4" customHeight="1" spans="1:13">
      <c r="A5" s="3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38"/>
    </row>
    <row r="6" ht="24.4" customHeight="1" spans="1:13">
      <c r="A6" s="3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38"/>
    </row>
    <row r="7" ht="32" customHeight="1" spans="1:13">
      <c r="A7" s="32"/>
      <c r="B7" s="33">
        <v>141.44</v>
      </c>
      <c r="C7" s="33"/>
      <c r="D7" s="33">
        <v>141.44</v>
      </c>
      <c r="E7" s="33"/>
      <c r="F7" s="33"/>
      <c r="G7" s="33"/>
      <c r="H7" s="33"/>
      <c r="I7" s="33"/>
      <c r="J7" s="33"/>
      <c r="K7" s="33"/>
      <c r="L7" s="33"/>
      <c r="M7" s="39"/>
    </row>
    <row r="8" ht="9.75" customHeight="1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5"/>
      <c r="M8" s="4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20" customWidth="1"/>
    <col min="2" max="4" width="5.625" style="20" customWidth="1"/>
    <col min="5" max="5" width="41.25" style="20" customWidth="1"/>
    <col min="6" max="10" width="14.125" style="20" customWidth="1"/>
    <col min="11" max="11" width="1.53333333333333" style="20" customWidth="1"/>
    <col min="12" max="14" width="9.76666666666667" style="20" customWidth="1"/>
    <col min="15" max="16384" width="10" style="20"/>
  </cols>
  <sheetData>
    <row r="1" ht="25" customHeight="1" spans="1:11">
      <c r="A1" s="21"/>
      <c r="B1" s="2"/>
      <c r="C1" s="21"/>
      <c r="D1" s="21"/>
      <c r="E1" s="63"/>
      <c r="F1" s="23"/>
      <c r="G1" s="23"/>
      <c r="H1" s="23"/>
      <c r="I1" s="23"/>
      <c r="J1" s="24" t="s">
        <v>69</v>
      </c>
      <c r="K1" s="29"/>
    </row>
    <row r="2" ht="22.8" customHeight="1" spans="1:11">
      <c r="A2" s="21"/>
      <c r="B2" s="25" t="s">
        <v>70</v>
      </c>
      <c r="C2" s="25"/>
      <c r="D2" s="25"/>
      <c r="E2" s="25"/>
      <c r="F2" s="25"/>
      <c r="G2" s="25"/>
      <c r="H2" s="25"/>
      <c r="I2" s="25"/>
      <c r="J2" s="25"/>
      <c r="K2" s="29" t="s">
        <v>2</v>
      </c>
    </row>
    <row r="3" ht="19.55" customHeight="1" spans="1:11">
      <c r="A3" s="26"/>
      <c r="B3" s="27" t="s">
        <v>4</v>
      </c>
      <c r="C3" s="27"/>
      <c r="D3" s="27"/>
      <c r="E3" s="27"/>
      <c r="F3" s="26"/>
      <c r="G3" s="26"/>
      <c r="H3" s="66"/>
      <c r="I3" s="66"/>
      <c r="J3" s="28" t="s">
        <v>5</v>
      </c>
      <c r="K3" s="36"/>
    </row>
    <row r="4" ht="24.4" customHeight="1" spans="1:11">
      <c r="A4" s="29"/>
      <c r="B4" s="30" t="s">
        <v>8</v>
      </c>
      <c r="C4" s="30"/>
      <c r="D4" s="30"/>
      <c r="E4" s="30"/>
      <c r="F4" s="30" t="s">
        <v>58</v>
      </c>
      <c r="G4" s="30" t="s">
        <v>71</v>
      </c>
      <c r="H4" s="30" t="s">
        <v>72</v>
      </c>
      <c r="I4" s="30" t="s">
        <v>73</v>
      </c>
      <c r="J4" s="44" t="s">
        <v>74</v>
      </c>
      <c r="K4" s="37"/>
    </row>
    <row r="5" ht="24.4" customHeight="1" spans="1:11">
      <c r="A5" s="31"/>
      <c r="B5" s="30" t="s">
        <v>75</v>
      </c>
      <c r="C5" s="30"/>
      <c r="D5" s="30"/>
      <c r="E5" s="30" t="s">
        <v>76</v>
      </c>
      <c r="F5" s="30"/>
      <c r="G5" s="30"/>
      <c r="H5" s="30"/>
      <c r="I5" s="30"/>
      <c r="J5" s="30"/>
      <c r="K5" s="37"/>
    </row>
    <row r="6" ht="24.4" customHeight="1" spans="1:11">
      <c r="A6" s="31"/>
      <c r="B6" s="30" t="s">
        <v>77</v>
      </c>
      <c r="C6" s="30" t="s">
        <v>78</v>
      </c>
      <c r="D6" s="30" t="s">
        <v>79</v>
      </c>
      <c r="E6" s="30"/>
      <c r="F6" s="30"/>
      <c r="G6" s="30"/>
      <c r="H6" s="30"/>
      <c r="I6" s="30"/>
      <c r="J6" s="30"/>
      <c r="K6" s="38"/>
    </row>
    <row r="7" ht="27" customHeight="1" spans="1:11">
      <c r="A7" s="32"/>
      <c r="B7" s="30"/>
      <c r="C7" s="30"/>
      <c r="D7" s="30"/>
      <c r="E7" s="30" t="s">
        <v>80</v>
      </c>
      <c r="F7" s="33">
        <f>SUM(F8:F13)</f>
        <v>141.44</v>
      </c>
      <c r="G7" s="33">
        <f>SUM(G8:G13)</f>
        <v>21</v>
      </c>
      <c r="H7" s="33">
        <f>SUM(H8:H13)</f>
        <v>120.44</v>
      </c>
      <c r="I7" s="33"/>
      <c r="J7" s="33"/>
      <c r="K7" s="39"/>
    </row>
    <row r="8" ht="27" customHeight="1" spans="1:11">
      <c r="A8" s="32"/>
      <c r="B8" s="30">
        <v>213</v>
      </c>
      <c r="C8" s="49">
        <v>1</v>
      </c>
      <c r="D8" s="49">
        <v>1</v>
      </c>
      <c r="E8" s="48" t="s">
        <v>81</v>
      </c>
      <c r="F8" s="33">
        <f t="shared" ref="F8:F13" si="0">SUM(G8:J8)</f>
        <v>21</v>
      </c>
      <c r="G8" s="33">
        <v>21</v>
      </c>
      <c r="H8" s="33"/>
      <c r="I8" s="33"/>
      <c r="J8" s="33"/>
      <c r="K8" s="39"/>
    </row>
    <row r="9" ht="27" customHeight="1" spans="1:11">
      <c r="A9" s="32"/>
      <c r="B9" s="30">
        <v>213</v>
      </c>
      <c r="C9" s="49">
        <v>1</v>
      </c>
      <c r="D9" s="49">
        <v>2</v>
      </c>
      <c r="E9" s="48" t="s">
        <v>82</v>
      </c>
      <c r="F9" s="33">
        <f t="shared" si="0"/>
        <v>27.6</v>
      </c>
      <c r="G9" s="33"/>
      <c r="H9" s="33">
        <v>27.6</v>
      </c>
      <c r="I9" s="33"/>
      <c r="J9" s="33"/>
      <c r="K9" s="39"/>
    </row>
    <row r="10" ht="27" customHeight="1" spans="1:11">
      <c r="A10" s="32"/>
      <c r="B10" s="30">
        <v>213</v>
      </c>
      <c r="C10" s="49">
        <v>3</v>
      </c>
      <c r="D10" s="49">
        <v>1</v>
      </c>
      <c r="E10" s="48" t="s">
        <v>81</v>
      </c>
      <c r="F10" s="33">
        <f t="shared" si="0"/>
        <v>3</v>
      </c>
      <c r="G10" s="33"/>
      <c r="H10" s="33">
        <v>3</v>
      </c>
      <c r="I10" s="33"/>
      <c r="J10" s="33"/>
      <c r="K10" s="39"/>
    </row>
    <row r="11" ht="27" customHeight="1" spans="1:11">
      <c r="A11" s="32"/>
      <c r="B11" s="30">
        <v>213</v>
      </c>
      <c r="C11" s="49">
        <v>3</v>
      </c>
      <c r="D11" s="49">
        <v>2</v>
      </c>
      <c r="E11" s="48" t="s">
        <v>82</v>
      </c>
      <c r="F11" s="33">
        <f t="shared" si="0"/>
        <v>44.44</v>
      </c>
      <c r="G11" s="33"/>
      <c r="H11" s="33">
        <v>44.44</v>
      </c>
      <c r="I11" s="33"/>
      <c r="J11" s="33"/>
      <c r="K11" s="39"/>
    </row>
    <row r="12" ht="27" customHeight="1" spans="1:11">
      <c r="A12" s="32"/>
      <c r="B12" s="30">
        <v>213</v>
      </c>
      <c r="C12" s="49">
        <v>5</v>
      </c>
      <c r="D12" s="49">
        <v>2</v>
      </c>
      <c r="E12" s="48" t="s">
        <v>82</v>
      </c>
      <c r="F12" s="33">
        <f t="shared" si="0"/>
        <v>33.24</v>
      </c>
      <c r="G12" s="33"/>
      <c r="H12" s="33">
        <v>33.24</v>
      </c>
      <c r="I12" s="33"/>
      <c r="J12" s="33"/>
      <c r="K12" s="39"/>
    </row>
    <row r="13" ht="27" customHeight="1" spans="1:11">
      <c r="A13" s="32"/>
      <c r="B13" s="30">
        <v>213</v>
      </c>
      <c r="C13" s="49">
        <v>99</v>
      </c>
      <c r="D13" s="49">
        <v>99</v>
      </c>
      <c r="E13" s="48" t="s">
        <v>83</v>
      </c>
      <c r="F13" s="33">
        <f t="shared" si="0"/>
        <v>12.16</v>
      </c>
      <c r="G13" s="33"/>
      <c r="H13" s="33">
        <v>12.16</v>
      </c>
      <c r="I13" s="33"/>
      <c r="J13" s="33"/>
      <c r="K13" s="39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20" customWidth="1"/>
    <col min="2" max="2" width="28.5416666666667" style="20" customWidth="1"/>
    <col min="3" max="3" width="19.375" style="20" customWidth="1"/>
    <col min="4" max="4" width="28.5416666666667" style="20" customWidth="1"/>
    <col min="5" max="8" width="19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81"/>
      <c r="B1" s="2"/>
      <c r="C1" s="82"/>
      <c r="D1" s="82"/>
      <c r="E1" s="82"/>
      <c r="F1" s="82"/>
      <c r="G1" s="82"/>
      <c r="H1" s="83" t="s">
        <v>84</v>
      </c>
      <c r="I1" s="89" t="s">
        <v>2</v>
      </c>
    </row>
    <row r="2" ht="22.8" customHeight="1" spans="1:9">
      <c r="A2" s="82"/>
      <c r="B2" s="84" t="s">
        <v>85</v>
      </c>
      <c r="C2" s="84"/>
      <c r="D2" s="84"/>
      <c r="E2" s="84"/>
      <c r="F2" s="84"/>
      <c r="G2" s="84"/>
      <c r="H2" s="84"/>
      <c r="I2" s="89"/>
    </row>
    <row r="3" ht="19.55" customHeight="1" spans="1:9">
      <c r="A3" s="85"/>
      <c r="B3" s="27" t="s">
        <v>4</v>
      </c>
      <c r="C3" s="27"/>
      <c r="D3" s="69"/>
      <c r="E3" s="69"/>
      <c r="F3" s="69"/>
      <c r="G3" s="69"/>
      <c r="H3" s="86" t="s">
        <v>5</v>
      </c>
      <c r="I3" s="90"/>
    </row>
    <row r="4" ht="15" customHeight="1" spans="1:9">
      <c r="A4" s="87"/>
      <c r="B4" s="30" t="s">
        <v>6</v>
      </c>
      <c r="C4" s="30"/>
      <c r="D4" s="30" t="s">
        <v>7</v>
      </c>
      <c r="E4" s="30"/>
      <c r="F4" s="30"/>
      <c r="G4" s="30"/>
      <c r="H4" s="30"/>
      <c r="I4" s="76"/>
    </row>
    <row r="5" ht="15" customHeight="1" spans="1:9">
      <c r="A5" s="87"/>
      <c r="B5" s="30" t="s">
        <v>8</v>
      </c>
      <c r="C5" s="30" t="s">
        <v>9</v>
      </c>
      <c r="D5" s="30" t="s">
        <v>8</v>
      </c>
      <c r="E5" s="30" t="s">
        <v>58</v>
      </c>
      <c r="F5" s="30" t="s">
        <v>86</v>
      </c>
      <c r="G5" s="30" t="s">
        <v>87</v>
      </c>
      <c r="H5" s="30" t="s">
        <v>88</v>
      </c>
      <c r="I5" s="76"/>
    </row>
    <row r="6" ht="15" customHeight="1" spans="1:9">
      <c r="A6" s="29"/>
      <c r="B6" s="45" t="s">
        <v>89</v>
      </c>
      <c r="C6" s="46">
        <v>141.44</v>
      </c>
      <c r="D6" s="45" t="s">
        <v>90</v>
      </c>
      <c r="E6" s="46">
        <v>141.44</v>
      </c>
      <c r="F6" s="46">
        <v>141.44</v>
      </c>
      <c r="G6" s="46"/>
      <c r="H6" s="46"/>
      <c r="I6" s="38"/>
    </row>
    <row r="7" ht="15" customHeight="1" spans="1:9">
      <c r="A7" s="29"/>
      <c r="B7" s="45" t="s">
        <v>91</v>
      </c>
      <c r="C7" s="46">
        <v>141.44</v>
      </c>
      <c r="D7" s="45" t="s">
        <v>92</v>
      </c>
      <c r="E7" s="46"/>
      <c r="F7" s="46"/>
      <c r="G7" s="46"/>
      <c r="H7" s="46"/>
      <c r="I7" s="38"/>
    </row>
    <row r="8" ht="15" customHeight="1" spans="1:9">
      <c r="A8" s="29"/>
      <c r="B8" s="45" t="s">
        <v>93</v>
      </c>
      <c r="C8" s="46"/>
      <c r="D8" s="45" t="s">
        <v>94</v>
      </c>
      <c r="E8" s="46"/>
      <c r="F8" s="46"/>
      <c r="G8" s="46"/>
      <c r="H8" s="46"/>
      <c r="I8" s="38"/>
    </row>
    <row r="9" ht="15" customHeight="1" spans="1:9">
      <c r="A9" s="29"/>
      <c r="B9" s="45" t="s">
        <v>95</v>
      </c>
      <c r="C9" s="46"/>
      <c r="D9" s="45" t="s">
        <v>96</v>
      </c>
      <c r="E9" s="46"/>
      <c r="F9" s="46"/>
      <c r="G9" s="46"/>
      <c r="H9" s="46"/>
      <c r="I9" s="38"/>
    </row>
    <row r="10" ht="15" customHeight="1" spans="1:9">
      <c r="A10" s="29"/>
      <c r="B10" s="45" t="s">
        <v>97</v>
      </c>
      <c r="C10" s="46"/>
      <c r="D10" s="45" t="s">
        <v>98</v>
      </c>
      <c r="E10" s="46"/>
      <c r="F10" s="46"/>
      <c r="G10" s="46"/>
      <c r="H10" s="46"/>
      <c r="I10" s="38"/>
    </row>
    <row r="11" ht="15" customHeight="1" spans="1:9">
      <c r="A11" s="29"/>
      <c r="B11" s="45" t="s">
        <v>91</v>
      </c>
      <c r="C11" s="46"/>
      <c r="D11" s="45" t="s">
        <v>99</v>
      </c>
      <c r="E11" s="46"/>
      <c r="F11" s="46"/>
      <c r="G11" s="46"/>
      <c r="H11" s="46"/>
      <c r="I11" s="38"/>
    </row>
    <row r="12" ht="15" customHeight="1" spans="1:9">
      <c r="A12" s="29"/>
      <c r="B12" s="45" t="s">
        <v>93</v>
      </c>
      <c r="C12" s="46"/>
      <c r="D12" s="45" t="s">
        <v>100</v>
      </c>
      <c r="E12" s="46"/>
      <c r="F12" s="46"/>
      <c r="G12" s="46"/>
      <c r="H12" s="46"/>
      <c r="I12" s="38"/>
    </row>
    <row r="13" ht="15" customHeight="1" spans="1:9">
      <c r="A13" s="29"/>
      <c r="B13" s="45" t="s">
        <v>95</v>
      </c>
      <c r="C13" s="46"/>
      <c r="D13" s="45" t="s">
        <v>101</v>
      </c>
      <c r="E13" s="46"/>
      <c r="F13" s="46"/>
      <c r="G13" s="46"/>
      <c r="H13" s="46"/>
      <c r="I13" s="38"/>
    </row>
    <row r="14" ht="15" customHeight="1" spans="1:9">
      <c r="A14" s="29"/>
      <c r="B14" s="45" t="s">
        <v>102</v>
      </c>
      <c r="C14" s="46"/>
      <c r="D14" s="45" t="s">
        <v>103</v>
      </c>
      <c r="E14" s="46"/>
      <c r="F14" s="46"/>
      <c r="G14" s="46"/>
      <c r="H14" s="46"/>
      <c r="I14" s="38"/>
    </row>
    <row r="15" ht="15" customHeight="1" spans="1:9">
      <c r="A15" s="29"/>
      <c r="B15" s="45" t="s">
        <v>102</v>
      </c>
      <c r="C15" s="46"/>
      <c r="D15" s="45" t="s">
        <v>104</v>
      </c>
      <c r="E15" s="46"/>
      <c r="F15" s="46"/>
      <c r="G15" s="46"/>
      <c r="H15" s="46"/>
      <c r="I15" s="38"/>
    </row>
    <row r="16" ht="15" customHeight="1" spans="1:9">
      <c r="A16" s="29"/>
      <c r="B16" s="45" t="s">
        <v>102</v>
      </c>
      <c r="C16" s="46"/>
      <c r="D16" s="45" t="s">
        <v>105</v>
      </c>
      <c r="E16" s="46"/>
      <c r="F16" s="46"/>
      <c r="G16" s="46"/>
      <c r="H16" s="46"/>
      <c r="I16" s="38"/>
    </row>
    <row r="17" ht="15" customHeight="1" spans="1:9">
      <c r="A17" s="29"/>
      <c r="B17" s="45" t="s">
        <v>102</v>
      </c>
      <c r="C17" s="46"/>
      <c r="D17" s="45" t="s">
        <v>106</v>
      </c>
      <c r="E17" s="46"/>
      <c r="F17" s="46"/>
      <c r="G17" s="46"/>
      <c r="H17" s="46"/>
      <c r="I17" s="38"/>
    </row>
    <row r="18" ht="15" customHeight="1" spans="1:9">
      <c r="A18" s="29"/>
      <c r="B18" s="45" t="s">
        <v>102</v>
      </c>
      <c r="C18" s="46"/>
      <c r="D18" s="45" t="s">
        <v>107</v>
      </c>
      <c r="E18" s="46"/>
      <c r="F18" s="46"/>
      <c r="G18" s="46"/>
      <c r="H18" s="46"/>
      <c r="I18" s="38"/>
    </row>
    <row r="19" ht="15" customHeight="1" spans="1:9">
      <c r="A19" s="29"/>
      <c r="B19" s="45" t="s">
        <v>102</v>
      </c>
      <c r="C19" s="46"/>
      <c r="D19" s="45" t="s">
        <v>108</v>
      </c>
      <c r="E19" s="46">
        <v>141.44</v>
      </c>
      <c r="F19" s="46">
        <v>141.44</v>
      </c>
      <c r="G19" s="46"/>
      <c r="H19" s="46"/>
      <c r="I19" s="38"/>
    </row>
    <row r="20" ht="15" customHeight="1" spans="1:9">
      <c r="A20" s="29"/>
      <c r="B20" s="45" t="s">
        <v>102</v>
      </c>
      <c r="C20" s="46"/>
      <c r="D20" s="45" t="s">
        <v>109</v>
      </c>
      <c r="E20" s="46"/>
      <c r="F20" s="46"/>
      <c r="G20" s="46"/>
      <c r="H20" s="46"/>
      <c r="I20" s="38"/>
    </row>
    <row r="21" ht="15" customHeight="1" spans="1:9">
      <c r="A21" s="29"/>
      <c r="B21" s="45" t="s">
        <v>102</v>
      </c>
      <c r="C21" s="46"/>
      <c r="D21" s="45" t="s">
        <v>110</v>
      </c>
      <c r="E21" s="46"/>
      <c r="F21" s="46"/>
      <c r="G21" s="46"/>
      <c r="H21" s="46"/>
      <c r="I21" s="38"/>
    </row>
    <row r="22" ht="15" customHeight="1" spans="1:9">
      <c r="A22" s="29"/>
      <c r="B22" s="45" t="s">
        <v>102</v>
      </c>
      <c r="C22" s="46"/>
      <c r="D22" s="45" t="s">
        <v>111</v>
      </c>
      <c r="E22" s="46"/>
      <c r="F22" s="46"/>
      <c r="G22" s="46"/>
      <c r="H22" s="46"/>
      <c r="I22" s="38"/>
    </row>
    <row r="23" ht="15" customHeight="1" spans="1:9">
      <c r="A23" s="29"/>
      <c r="B23" s="45" t="s">
        <v>102</v>
      </c>
      <c r="C23" s="46"/>
      <c r="D23" s="45" t="s">
        <v>112</v>
      </c>
      <c r="E23" s="46"/>
      <c r="F23" s="46"/>
      <c r="G23" s="46"/>
      <c r="H23" s="46"/>
      <c r="I23" s="38"/>
    </row>
    <row r="24" ht="15" customHeight="1" spans="1:9">
      <c r="A24" s="29"/>
      <c r="B24" s="45" t="s">
        <v>102</v>
      </c>
      <c r="C24" s="46"/>
      <c r="D24" s="45" t="s">
        <v>113</v>
      </c>
      <c r="E24" s="46"/>
      <c r="F24" s="46"/>
      <c r="G24" s="46"/>
      <c r="H24" s="46"/>
      <c r="I24" s="38"/>
    </row>
    <row r="25" ht="15" customHeight="1" spans="1:9">
      <c r="A25" s="29"/>
      <c r="B25" s="45" t="s">
        <v>102</v>
      </c>
      <c r="C25" s="46"/>
      <c r="D25" s="45" t="s">
        <v>114</v>
      </c>
      <c r="E25" s="46"/>
      <c r="F25" s="46"/>
      <c r="G25" s="46"/>
      <c r="H25" s="46"/>
      <c r="I25" s="38"/>
    </row>
    <row r="26" ht="15" customHeight="1" spans="1:9">
      <c r="A26" s="29"/>
      <c r="B26" s="45" t="s">
        <v>102</v>
      </c>
      <c r="C26" s="46"/>
      <c r="D26" s="45" t="s">
        <v>115</v>
      </c>
      <c r="E26" s="46"/>
      <c r="F26" s="46"/>
      <c r="G26" s="46"/>
      <c r="H26" s="46"/>
      <c r="I26" s="38"/>
    </row>
    <row r="27" ht="15" customHeight="1" spans="1:9">
      <c r="A27" s="29"/>
      <c r="B27" s="45" t="s">
        <v>102</v>
      </c>
      <c r="C27" s="46"/>
      <c r="D27" s="45" t="s">
        <v>116</v>
      </c>
      <c r="E27" s="46"/>
      <c r="F27" s="46"/>
      <c r="G27" s="46"/>
      <c r="H27" s="46"/>
      <c r="I27" s="38"/>
    </row>
    <row r="28" ht="15" customHeight="1" spans="1:9">
      <c r="A28" s="29"/>
      <c r="B28" s="45" t="s">
        <v>102</v>
      </c>
      <c r="C28" s="46"/>
      <c r="D28" s="45" t="s">
        <v>117</v>
      </c>
      <c r="E28" s="46"/>
      <c r="F28" s="46"/>
      <c r="G28" s="46"/>
      <c r="H28" s="46"/>
      <c r="I28" s="38"/>
    </row>
    <row r="29" ht="15" customHeight="1" spans="1:9">
      <c r="A29" s="29"/>
      <c r="B29" s="45" t="s">
        <v>102</v>
      </c>
      <c r="C29" s="46"/>
      <c r="D29" s="45" t="s">
        <v>118</v>
      </c>
      <c r="E29" s="46"/>
      <c r="F29" s="46"/>
      <c r="G29" s="46"/>
      <c r="H29" s="46"/>
      <c r="I29" s="38"/>
    </row>
    <row r="30" ht="15" customHeight="1" spans="1:9">
      <c r="A30" s="29"/>
      <c r="B30" s="45" t="s">
        <v>102</v>
      </c>
      <c r="C30" s="46"/>
      <c r="D30" s="45" t="s">
        <v>119</v>
      </c>
      <c r="E30" s="46"/>
      <c r="F30" s="46"/>
      <c r="G30" s="46"/>
      <c r="H30" s="46"/>
      <c r="I30" s="38"/>
    </row>
    <row r="31" ht="15" customHeight="1" spans="1:9">
      <c r="A31" s="29"/>
      <c r="B31" s="45" t="s">
        <v>102</v>
      </c>
      <c r="C31" s="46"/>
      <c r="D31" s="45" t="s">
        <v>120</v>
      </c>
      <c r="E31" s="46"/>
      <c r="F31" s="46"/>
      <c r="G31" s="46"/>
      <c r="H31" s="46"/>
      <c r="I31" s="38"/>
    </row>
    <row r="32" ht="15" customHeight="1" spans="1:9">
      <c r="A32" s="29"/>
      <c r="B32" s="45" t="s">
        <v>102</v>
      </c>
      <c r="C32" s="46"/>
      <c r="D32" s="45" t="s">
        <v>121</v>
      </c>
      <c r="E32" s="46"/>
      <c r="F32" s="46"/>
      <c r="G32" s="46"/>
      <c r="H32" s="46"/>
      <c r="I32" s="38"/>
    </row>
    <row r="33" ht="15" customHeight="1" spans="1:9">
      <c r="A33" s="29"/>
      <c r="B33" s="45" t="s">
        <v>102</v>
      </c>
      <c r="C33" s="46"/>
      <c r="D33" s="45" t="s">
        <v>122</v>
      </c>
      <c r="E33" s="46"/>
      <c r="F33" s="46"/>
      <c r="G33" s="46"/>
      <c r="H33" s="46"/>
      <c r="I33" s="38"/>
    </row>
    <row r="34" ht="9.75" customHeight="1" spans="1:9">
      <c r="A34" s="88"/>
      <c r="B34" s="88"/>
      <c r="C34" s="88"/>
      <c r="D34" s="22"/>
      <c r="E34" s="88"/>
      <c r="F34" s="88"/>
      <c r="G34" s="88"/>
      <c r="H34" s="88"/>
      <c r="I34" s="9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5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61" customWidth="1"/>
    <col min="2" max="3" width="6.15833333333333" style="61" customWidth="1"/>
    <col min="4" max="4" width="24.375" style="61" customWidth="1"/>
    <col min="5" max="5" width="5.75" style="61" customWidth="1"/>
    <col min="6" max="6" width="8.625" style="61" customWidth="1"/>
    <col min="7" max="7" width="8.375" style="61" customWidth="1"/>
    <col min="8" max="8" width="7.625" style="61" customWidth="1"/>
    <col min="9" max="9" width="8.875" style="61" customWidth="1"/>
    <col min="10" max="38" width="5.75" style="61" customWidth="1"/>
    <col min="39" max="39" width="1.53333333333333" style="61" customWidth="1"/>
    <col min="40" max="41" width="9.76666666666667" style="61" customWidth="1"/>
    <col min="42" max="16384" width="10" style="61"/>
  </cols>
  <sheetData>
    <row r="1" ht="25" customHeight="1" spans="1:39">
      <c r="A1" s="62"/>
      <c r="B1" s="2"/>
      <c r="C1" s="2"/>
      <c r="D1" s="62"/>
      <c r="E1" s="62"/>
      <c r="F1" s="62"/>
      <c r="G1" s="23"/>
      <c r="H1" s="63"/>
      <c r="I1" s="63"/>
      <c r="J1" s="2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75" t="s">
        <v>123</v>
      </c>
      <c r="AM1" s="76"/>
    </row>
    <row r="2" ht="22.8" customHeight="1" spans="1:39">
      <c r="A2" s="23"/>
      <c r="B2" s="64" t="s">
        <v>124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77"/>
      <c r="AM2" s="76"/>
    </row>
    <row r="3" ht="19.55" customHeight="1" spans="1:39">
      <c r="A3" s="66"/>
      <c r="B3" s="67" t="s">
        <v>4</v>
      </c>
      <c r="C3" s="68"/>
      <c r="D3" s="68"/>
      <c r="F3" s="66"/>
      <c r="G3" s="13"/>
      <c r="H3" s="69"/>
      <c r="I3" s="69"/>
      <c r="J3" s="66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8" t="s">
        <v>5</v>
      </c>
      <c r="AK3" s="79"/>
      <c r="AL3" s="80"/>
      <c r="AM3" s="76"/>
    </row>
    <row r="4" ht="24.4" customHeight="1" spans="1:39">
      <c r="A4" s="31"/>
      <c r="B4" s="44"/>
      <c r="C4" s="44"/>
      <c r="D4" s="44"/>
      <c r="E4" s="44" t="s">
        <v>125</v>
      </c>
      <c r="F4" s="44" t="s">
        <v>126</v>
      </c>
      <c r="G4" s="44"/>
      <c r="H4" s="44"/>
      <c r="I4" s="44"/>
      <c r="J4" s="44"/>
      <c r="K4" s="44"/>
      <c r="L4" s="44"/>
      <c r="M4" s="44"/>
      <c r="N4" s="44"/>
      <c r="O4" s="44"/>
      <c r="P4" s="44" t="s">
        <v>127</v>
      </c>
      <c r="Q4" s="44"/>
      <c r="R4" s="44"/>
      <c r="S4" s="44"/>
      <c r="T4" s="44"/>
      <c r="U4" s="44"/>
      <c r="V4" s="44"/>
      <c r="W4" s="44"/>
      <c r="X4" s="44"/>
      <c r="Y4" s="44"/>
      <c r="Z4" s="44" t="s">
        <v>128</v>
      </c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76"/>
    </row>
    <row r="5" ht="30" customHeight="1" spans="1:39">
      <c r="A5" s="31"/>
      <c r="B5" s="44" t="s">
        <v>75</v>
      </c>
      <c r="C5" s="44"/>
      <c r="D5" s="44" t="s">
        <v>76</v>
      </c>
      <c r="E5" s="44"/>
      <c r="F5" s="44" t="s">
        <v>58</v>
      </c>
      <c r="G5" s="44" t="s">
        <v>129</v>
      </c>
      <c r="H5" s="44"/>
      <c r="I5" s="44"/>
      <c r="J5" s="44" t="s">
        <v>130</v>
      </c>
      <c r="K5" s="44"/>
      <c r="L5" s="44"/>
      <c r="M5" s="44" t="s">
        <v>131</v>
      </c>
      <c r="N5" s="44"/>
      <c r="O5" s="44"/>
      <c r="P5" s="44" t="s">
        <v>58</v>
      </c>
      <c r="Q5" s="44" t="s">
        <v>129</v>
      </c>
      <c r="R5" s="44"/>
      <c r="S5" s="44"/>
      <c r="T5" s="44" t="s">
        <v>130</v>
      </c>
      <c r="U5" s="44"/>
      <c r="V5" s="44"/>
      <c r="W5" s="44" t="s">
        <v>131</v>
      </c>
      <c r="X5" s="44"/>
      <c r="Y5" s="44"/>
      <c r="Z5" s="44" t="s">
        <v>58</v>
      </c>
      <c r="AA5" s="44" t="s">
        <v>129</v>
      </c>
      <c r="AB5" s="44"/>
      <c r="AC5" s="44"/>
      <c r="AD5" s="44" t="s">
        <v>130</v>
      </c>
      <c r="AE5" s="44"/>
      <c r="AF5" s="44"/>
      <c r="AG5" s="44" t="s">
        <v>131</v>
      </c>
      <c r="AH5" s="44"/>
      <c r="AI5" s="44"/>
      <c r="AJ5" s="44" t="s">
        <v>132</v>
      </c>
      <c r="AK5" s="44"/>
      <c r="AL5" s="44"/>
      <c r="AM5" s="76"/>
    </row>
    <row r="6" ht="30" customHeight="1" spans="1:39">
      <c r="A6" s="22"/>
      <c r="B6" s="44" t="s">
        <v>77</v>
      </c>
      <c r="C6" s="44" t="s">
        <v>78</v>
      </c>
      <c r="D6" s="44"/>
      <c r="E6" s="44"/>
      <c r="F6" s="44"/>
      <c r="G6" s="44" t="s">
        <v>133</v>
      </c>
      <c r="H6" s="44" t="s">
        <v>71</v>
      </c>
      <c r="I6" s="44" t="s">
        <v>72</v>
      </c>
      <c r="J6" s="44" t="s">
        <v>133</v>
      </c>
      <c r="K6" s="44" t="s">
        <v>71</v>
      </c>
      <c r="L6" s="44" t="s">
        <v>72</v>
      </c>
      <c r="M6" s="44" t="s">
        <v>133</v>
      </c>
      <c r="N6" s="44" t="s">
        <v>71</v>
      </c>
      <c r="O6" s="44" t="s">
        <v>72</v>
      </c>
      <c r="P6" s="44"/>
      <c r="Q6" s="44" t="s">
        <v>133</v>
      </c>
      <c r="R6" s="44" t="s">
        <v>71</v>
      </c>
      <c r="S6" s="44" t="s">
        <v>72</v>
      </c>
      <c r="T6" s="44" t="s">
        <v>133</v>
      </c>
      <c r="U6" s="44" t="s">
        <v>71</v>
      </c>
      <c r="V6" s="44" t="s">
        <v>72</v>
      </c>
      <c r="W6" s="44" t="s">
        <v>133</v>
      </c>
      <c r="X6" s="44" t="s">
        <v>71</v>
      </c>
      <c r="Y6" s="44" t="s">
        <v>72</v>
      </c>
      <c r="Z6" s="44"/>
      <c r="AA6" s="44" t="s">
        <v>133</v>
      </c>
      <c r="AB6" s="44" t="s">
        <v>71</v>
      </c>
      <c r="AC6" s="44" t="s">
        <v>72</v>
      </c>
      <c r="AD6" s="44" t="s">
        <v>133</v>
      </c>
      <c r="AE6" s="44" t="s">
        <v>71</v>
      </c>
      <c r="AF6" s="44" t="s">
        <v>72</v>
      </c>
      <c r="AG6" s="44" t="s">
        <v>133</v>
      </c>
      <c r="AH6" s="44" t="s">
        <v>71</v>
      </c>
      <c r="AI6" s="44" t="s">
        <v>72</v>
      </c>
      <c r="AJ6" s="44" t="s">
        <v>133</v>
      </c>
      <c r="AK6" s="44" t="s">
        <v>71</v>
      </c>
      <c r="AL6" s="44" t="s">
        <v>72</v>
      </c>
      <c r="AM6" s="76"/>
    </row>
    <row r="7" ht="27" customHeight="1" spans="1:39">
      <c r="A7" s="31"/>
      <c r="B7" s="44"/>
      <c r="C7" s="44"/>
      <c r="D7" s="44" t="s">
        <v>80</v>
      </c>
      <c r="E7" s="70"/>
      <c r="F7" s="71">
        <f>G7</f>
        <v>141.44</v>
      </c>
      <c r="G7" s="71">
        <f>SUM(H7:I7)</f>
        <v>141.44</v>
      </c>
      <c r="H7" s="71">
        <f>H8</f>
        <v>21</v>
      </c>
      <c r="I7" s="71">
        <f>I8</f>
        <v>120.44</v>
      </c>
      <c r="J7" s="70"/>
      <c r="K7" s="70"/>
      <c r="L7" s="70"/>
      <c r="M7" s="70"/>
      <c r="N7" s="70"/>
      <c r="O7" s="70"/>
      <c r="P7" s="70"/>
      <c r="Q7" s="70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6"/>
    </row>
    <row r="8" ht="30" customHeight="1" spans="1:39">
      <c r="A8" s="22"/>
      <c r="B8" s="44">
        <v>505</v>
      </c>
      <c r="C8" s="72">
        <v>2</v>
      </c>
      <c r="D8" s="73" t="s">
        <v>134</v>
      </c>
      <c r="E8" s="71"/>
      <c r="F8" s="71">
        <v>141.44</v>
      </c>
      <c r="G8" s="71">
        <f>SUM(H8:N8)</f>
        <v>141.44</v>
      </c>
      <c r="H8" s="71">
        <f>SUM(H9:H10)</f>
        <v>21</v>
      </c>
      <c r="I8" s="71">
        <f>SUM(I9:I10)</f>
        <v>120.44</v>
      </c>
      <c r="J8" s="71"/>
      <c r="K8" s="71"/>
      <c r="L8" s="71"/>
      <c r="M8" s="71"/>
      <c r="N8" s="71"/>
      <c r="O8" s="71"/>
      <c r="P8" s="71"/>
      <c r="Q8" s="71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76"/>
    </row>
    <row r="9" ht="30" customHeight="1" spans="1:39">
      <c r="A9" s="22"/>
      <c r="B9" s="44">
        <v>302</v>
      </c>
      <c r="C9" s="72">
        <v>1</v>
      </c>
      <c r="D9" s="73" t="s">
        <v>135</v>
      </c>
      <c r="E9" s="71"/>
      <c r="F9" s="71">
        <f>SUM(G9)</f>
        <v>21</v>
      </c>
      <c r="G9" s="71">
        <f>SUM(H9:N9)</f>
        <v>21</v>
      </c>
      <c r="H9" s="71">
        <v>21</v>
      </c>
      <c r="I9" s="71"/>
      <c r="J9" s="71"/>
      <c r="K9" s="71"/>
      <c r="L9" s="71"/>
      <c r="M9" s="71"/>
      <c r="N9" s="71"/>
      <c r="O9" s="71"/>
      <c r="P9" s="71"/>
      <c r="Q9" s="71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76"/>
    </row>
    <row r="10" ht="30" customHeight="1" spans="1:39">
      <c r="A10" s="22"/>
      <c r="B10" s="44">
        <v>302</v>
      </c>
      <c r="C10" s="72">
        <v>99</v>
      </c>
      <c r="D10" s="73" t="s">
        <v>136</v>
      </c>
      <c r="E10" s="71"/>
      <c r="F10" s="71">
        <f>SUM(G10)</f>
        <v>120.44</v>
      </c>
      <c r="G10" s="71">
        <f>SUM(H10:N10)</f>
        <v>120.44</v>
      </c>
      <c r="H10" s="71"/>
      <c r="I10" s="71">
        <v>120.44</v>
      </c>
      <c r="J10" s="71"/>
      <c r="K10" s="71"/>
      <c r="L10" s="71"/>
      <c r="M10" s="71"/>
      <c r="N10" s="71"/>
      <c r="O10" s="71"/>
      <c r="P10" s="71"/>
      <c r="Q10" s="71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76"/>
    </row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style="20" customWidth="1"/>
    <col min="2" max="4" width="6.625" style="20" customWidth="1"/>
    <col min="5" max="5" width="45.125" style="20" customWidth="1"/>
    <col min="6" max="8" width="20.625" style="20" customWidth="1"/>
    <col min="9" max="9" width="1.53333333333333" style="20" customWidth="1"/>
    <col min="10" max="11" width="9.76666666666667" style="20" customWidth="1"/>
    <col min="12" max="16384" width="10" style="20"/>
  </cols>
  <sheetData>
    <row r="1" ht="25" customHeight="1" spans="1:9">
      <c r="A1" s="21"/>
      <c r="B1" s="2"/>
      <c r="C1" s="24"/>
      <c r="D1" s="24"/>
      <c r="E1" s="24"/>
      <c r="F1" s="24" t="s">
        <v>137</v>
      </c>
      <c r="G1" s="24"/>
      <c r="H1" s="24"/>
      <c r="I1" s="29"/>
    </row>
    <row r="2" ht="22.8" customHeight="1" spans="1:8">
      <c r="A2" s="21"/>
      <c r="B2" s="25" t="s">
        <v>138</v>
      </c>
      <c r="C2" s="25"/>
      <c r="D2" s="25"/>
      <c r="E2" s="25"/>
      <c r="F2" s="25"/>
      <c r="G2" s="25"/>
      <c r="H2" s="25"/>
    </row>
    <row r="3" ht="19.55" customHeight="1" spans="1:9">
      <c r="A3" s="26"/>
      <c r="B3" s="27" t="s">
        <v>4</v>
      </c>
      <c r="C3" s="27"/>
      <c r="D3" s="27"/>
      <c r="E3" s="27"/>
      <c r="F3" s="26"/>
      <c r="H3" s="47" t="s">
        <v>5</v>
      </c>
      <c r="I3" s="36"/>
    </row>
    <row r="4" ht="24.4" customHeight="1" spans="1:9">
      <c r="A4" s="32"/>
      <c r="B4" s="30" t="s">
        <v>8</v>
      </c>
      <c r="C4" s="30"/>
      <c r="D4" s="30"/>
      <c r="E4" s="30"/>
      <c r="F4" s="30" t="s">
        <v>58</v>
      </c>
      <c r="G4" s="44" t="s">
        <v>139</v>
      </c>
      <c r="H4" s="44" t="s">
        <v>128</v>
      </c>
      <c r="I4" s="38"/>
    </row>
    <row r="5" ht="24.4" customHeight="1" spans="1:9">
      <c r="A5" s="32"/>
      <c r="B5" s="30" t="s">
        <v>75</v>
      </c>
      <c r="C5" s="30"/>
      <c r="D5" s="30"/>
      <c r="E5" s="30" t="s">
        <v>76</v>
      </c>
      <c r="F5" s="30"/>
      <c r="G5" s="44"/>
      <c r="H5" s="44"/>
      <c r="I5" s="38"/>
    </row>
    <row r="6" ht="24.4" customHeight="1" spans="1:9">
      <c r="A6" s="31"/>
      <c r="B6" s="30" t="s">
        <v>77</v>
      </c>
      <c r="C6" s="30" t="s">
        <v>78</v>
      </c>
      <c r="D6" s="30" t="s">
        <v>79</v>
      </c>
      <c r="E6" s="30"/>
      <c r="F6" s="30"/>
      <c r="G6" s="44"/>
      <c r="H6" s="44"/>
      <c r="I6" s="38"/>
    </row>
    <row r="7" ht="27" customHeight="1" spans="1:9">
      <c r="A7" s="32"/>
      <c r="B7" s="30"/>
      <c r="C7" s="30"/>
      <c r="D7" s="30"/>
      <c r="E7" s="30" t="s">
        <v>80</v>
      </c>
      <c r="F7" s="33">
        <f>SUM(F8:F13)</f>
        <v>141.44</v>
      </c>
      <c r="G7" s="33">
        <f>SUM(G8:G13)</f>
        <v>141.44</v>
      </c>
      <c r="H7" s="33"/>
      <c r="I7" s="39"/>
    </row>
    <row r="8" ht="27" customHeight="1" spans="1:9">
      <c r="A8" s="32"/>
      <c r="B8" s="30">
        <v>213</v>
      </c>
      <c r="C8" s="49">
        <v>1</v>
      </c>
      <c r="D8" s="49">
        <v>1</v>
      </c>
      <c r="E8" s="48" t="s">
        <v>81</v>
      </c>
      <c r="F8" s="33">
        <v>21</v>
      </c>
      <c r="G8" s="33">
        <v>21</v>
      </c>
      <c r="H8" s="33"/>
      <c r="I8" s="39"/>
    </row>
    <row r="9" ht="27" customHeight="1" spans="1:9">
      <c r="A9" s="32"/>
      <c r="B9" s="30">
        <v>213</v>
      </c>
      <c r="C9" s="49">
        <v>1</v>
      </c>
      <c r="D9" s="49">
        <v>2</v>
      </c>
      <c r="E9" s="48" t="s">
        <v>82</v>
      </c>
      <c r="F9" s="33">
        <v>27.6</v>
      </c>
      <c r="G9" s="33">
        <v>27.6</v>
      </c>
      <c r="H9" s="33"/>
      <c r="I9" s="39"/>
    </row>
    <row r="10" ht="27" customHeight="1" spans="1:9">
      <c r="A10" s="32"/>
      <c r="B10" s="30">
        <v>213</v>
      </c>
      <c r="C10" s="49">
        <v>3</v>
      </c>
      <c r="D10" s="49">
        <v>1</v>
      </c>
      <c r="E10" s="48" t="s">
        <v>81</v>
      </c>
      <c r="F10" s="33">
        <v>3</v>
      </c>
      <c r="G10" s="33">
        <v>3</v>
      </c>
      <c r="H10" s="33"/>
      <c r="I10" s="39"/>
    </row>
    <row r="11" ht="27" customHeight="1" spans="1:9">
      <c r="A11" s="32"/>
      <c r="B11" s="30">
        <v>213</v>
      </c>
      <c r="C11" s="49">
        <v>3</v>
      </c>
      <c r="D11" s="49">
        <v>2</v>
      </c>
      <c r="E11" s="48" t="s">
        <v>82</v>
      </c>
      <c r="F11" s="33">
        <v>44.44</v>
      </c>
      <c r="G11" s="33">
        <v>44.44</v>
      </c>
      <c r="H11" s="33"/>
      <c r="I11" s="39"/>
    </row>
    <row r="12" ht="27" customHeight="1" spans="1:9">
      <c r="A12" s="32"/>
      <c r="B12" s="30">
        <v>213</v>
      </c>
      <c r="C12" s="49">
        <v>5</v>
      </c>
      <c r="D12" s="49">
        <v>2</v>
      </c>
      <c r="E12" s="48" t="s">
        <v>82</v>
      </c>
      <c r="F12" s="60">
        <v>33.24</v>
      </c>
      <c r="G12" s="60">
        <v>33.24</v>
      </c>
      <c r="H12" s="33"/>
      <c r="I12" s="39"/>
    </row>
    <row r="13" ht="27" customHeight="1" spans="1:9">
      <c r="A13" s="32"/>
      <c r="B13" s="30">
        <v>213</v>
      </c>
      <c r="C13" s="49">
        <v>99</v>
      </c>
      <c r="D13" s="49">
        <v>99</v>
      </c>
      <c r="E13" s="48" t="s">
        <v>83</v>
      </c>
      <c r="F13" s="60">
        <v>12.16</v>
      </c>
      <c r="G13" s="60">
        <v>12.16</v>
      </c>
      <c r="H13" s="33"/>
      <c r="I13" s="39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0"/>
      <c r="B1" s="2"/>
      <c r="C1" s="2"/>
      <c r="D1" s="51"/>
      <c r="E1" s="52"/>
      <c r="F1" s="52"/>
      <c r="G1" s="53" t="s">
        <v>140</v>
      </c>
      <c r="H1" s="54"/>
    </row>
    <row r="2" ht="22.8" customHeight="1" spans="1:8">
      <c r="A2" s="52"/>
      <c r="B2" s="55" t="s">
        <v>141</v>
      </c>
      <c r="C2" s="55"/>
      <c r="D2" s="55"/>
      <c r="E2" s="55"/>
      <c r="F2" s="55"/>
      <c r="G2" s="55"/>
      <c r="H2" s="54"/>
    </row>
    <row r="3" ht="19.55" customHeight="1" spans="1:8">
      <c r="A3" s="56"/>
      <c r="B3" s="57" t="s">
        <v>4</v>
      </c>
      <c r="C3" s="57"/>
      <c r="D3" s="57"/>
      <c r="F3" s="56"/>
      <c r="G3" s="58" t="s">
        <v>5</v>
      </c>
      <c r="H3" s="54"/>
    </row>
    <row r="4" ht="24.4" customHeight="1" spans="1:8">
      <c r="A4" s="59"/>
      <c r="B4" s="30" t="s">
        <v>8</v>
      </c>
      <c r="C4" s="30"/>
      <c r="D4" s="30"/>
      <c r="E4" s="30" t="s">
        <v>71</v>
      </c>
      <c r="F4" s="30"/>
      <c r="G4" s="30"/>
      <c r="H4" s="54"/>
    </row>
    <row r="5" ht="24.4" customHeight="1" spans="1:8">
      <c r="A5" s="59"/>
      <c r="B5" s="30" t="s">
        <v>75</v>
      </c>
      <c r="C5" s="30"/>
      <c r="D5" s="30" t="s">
        <v>76</v>
      </c>
      <c r="E5" s="30" t="s">
        <v>58</v>
      </c>
      <c r="F5" s="30" t="s">
        <v>142</v>
      </c>
      <c r="G5" s="30" t="s">
        <v>143</v>
      </c>
      <c r="H5" s="54"/>
    </row>
    <row r="6" ht="24.4" customHeight="1" spans="1:8">
      <c r="A6" s="59"/>
      <c r="B6" s="30" t="s">
        <v>77</v>
      </c>
      <c r="C6" s="30" t="s">
        <v>78</v>
      </c>
      <c r="D6" s="30"/>
      <c r="E6" s="30"/>
      <c r="F6" s="30"/>
      <c r="G6" s="30"/>
      <c r="H6" s="54"/>
    </row>
    <row r="7" ht="27" customHeight="1" spans="1:8">
      <c r="A7" s="59"/>
      <c r="B7" s="30"/>
      <c r="C7" s="30"/>
      <c r="D7" s="30" t="s">
        <v>80</v>
      </c>
      <c r="E7" s="33">
        <v>21</v>
      </c>
      <c r="F7" s="33"/>
      <c r="G7" s="33">
        <v>21</v>
      </c>
      <c r="H7" s="54"/>
    </row>
    <row r="8" ht="24.4" customHeight="1" spans="1:8">
      <c r="A8" s="59"/>
      <c r="B8" s="30">
        <v>302</v>
      </c>
      <c r="C8" s="30"/>
      <c r="D8" s="48" t="s">
        <v>134</v>
      </c>
      <c r="E8" s="33">
        <v>21</v>
      </c>
      <c r="F8" s="30"/>
      <c r="G8" s="33">
        <v>21</v>
      </c>
      <c r="H8" s="54"/>
    </row>
    <row r="9" ht="24.4" customHeight="1" spans="1:8">
      <c r="A9" s="59"/>
      <c r="B9" s="30">
        <v>302</v>
      </c>
      <c r="C9" s="49">
        <v>1</v>
      </c>
      <c r="D9" s="48" t="s">
        <v>135</v>
      </c>
      <c r="E9" s="33">
        <v>21</v>
      </c>
      <c r="F9" s="30"/>
      <c r="G9" s="33">
        <v>21</v>
      </c>
      <c r="H9" s="54"/>
    </row>
    <row r="10" ht="24.4" customHeight="1" spans="1:8">
      <c r="A10" s="59"/>
      <c r="B10" s="30"/>
      <c r="C10" s="30"/>
      <c r="D10" s="48"/>
      <c r="E10" s="30"/>
      <c r="F10" s="30"/>
      <c r="G10" s="30"/>
      <c r="H10" s="54"/>
    </row>
    <row r="11" ht="24.4" customHeight="1" spans="1:8">
      <c r="A11" s="59"/>
      <c r="B11" s="30"/>
      <c r="C11" s="30"/>
      <c r="D11" s="48"/>
      <c r="E11" s="30"/>
      <c r="F11" s="30"/>
      <c r="G11" s="30"/>
      <c r="H11" s="54"/>
    </row>
    <row r="12" ht="24.4" customHeight="1" spans="1:8">
      <c r="A12" s="59"/>
      <c r="B12" s="30"/>
      <c r="C12" s="30"/>
      <c r="D12" s="48"/>
      <c r="E12" s="30"/>
      <c r="F12" s="30"/>
      <c r="G12" s="30"/>
      <c r="H12" s="54"/>
    </row>
    <row r="13" ht="24.4" customHeight="1" spans="1:8">
      <c r="A13" s="59"/>
      <c r="B13" s="30"/>
      <c r="C13" s="30"/>
      <c r="D13" s="30"/>
      <c r="E13" s="30"/>
      <c r="F13" s="30"/>
      <c r="G13" s="30"/>
      <c r="H13" s="54"/>
    </row>
    <row r="14" ht="24.4" customHeight="1" spans="1:8">
      <c r="A14" s="59"/>
      <c r="B14" s="30"/>
      <c r="C14" s="30"/>
      <c r="D14" s="30"/>
      <c r="E14" s="30"/>
      <c r="F14" s="30"/>
      <c r="G14" s="30"/>
      <c r="H14" s="54"/>
    </row>
    <row r="15" ht="24.4" customHeight="1" spans="1:8">
      <c r="A15" s="59"/>
      <c r="B15" s="30"/>
      <c r="C15" s="30"/>
      <c r="D15" s="30"/>
      <c r="E15" s="30"/>
      <c r="F15" s="30"/>
      <c r="G15" s="30"/>
      <c r="H15" s="54"/>
    </row>
    <row r="16" ht="24.4" customHeight="1" spans="1:8">
      <c r="A16" s="59"/>
      <c r="B16" s="30"/>
      <c r="C16" s="30"/>
      <c r="D16" s="30"/>
      <c r="E16" s="30"/>
      <c r="F16" s="30"/>
      <c r="G16" s="30"/>
      <c r="H16" s="5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workbookViewId="0">
      <pane ySplit="5" topLeftCell="A6" activePane="bottomLeft" state="frozen"/>
      <selection/>
      <selection pane="bottomLeft" activeCell="F21" sqref="F21"/>
    </sheetView>
  </sheetViews>
  <sheetFormatPr defaultColWidth="10" defaultRowHeight="13.5" outlineLevelCol="7"/>
  <cols>
    <col min="1" max="1" width="1.53333333333333" style="20" customWidth="1"/>
    <col min="2" max="4" width="6.625" style="20" customWidth="1"/>
    <col min="5" max="5" width="33.375" style="20" customWidth="1"/>
    <col min="6" max="6" width="58.375" style="20" customWidth="1"/>
    <col min="7" max="7" width="25.375" style="20" customWidth="1"/>
    <col min="8" max="8" width="1.53333333333333" style="20" customWidth="1"/>
    <col min="9" max="11" width="9.76666666666667" style="20" customWidth="1"/>
    <col min="12" max="16384" width="10" style="20"/>
  </cols>
  <sheetData>
    <row r="1" ht="25" customHeight="1" spans="1:8">
      <c r="A1" s="21"/>
      <c r="B1" s="2"/>
      <c r="C1" s="29"/>
      <c r="D1" s="29"/>
      <c r="E1" s="29"/>
      <c r="F1" s="29"/>
      <c r="G1" s="24" t="s">
        <v>144</v>
      </c>
      <c r="H1" s="29"/>
    </row>
    <row r="2" ht="22.8" customHeight="1" spans="1:8">
      <c r="A2" s="21"/>
      <c r="B2" s="25" t="s">
        <v>145</v>
      </c>
      <c r="C2" s="25"/>
      <c r="D2" s="25"/>
      <c r="E2" s="25"/>
      <c r="F2" s="25"/>
      <c r="G2" s="25"/>
      <c r="H2" s="29" t="s">
        <v>2</v>
      </c>
    </row>
    <row r="3" ht="19.55" customHeight="1" spans="1:8">
      <c r="A3" s="26"/>
      <c r="B3" s="27" t="s">
        <v>4</v>
      </c>
      <c r="C3" s="27"/>
      <c r="D3" s="27"/>
      <c r="E3" s="27"/>
      <c r="F3" s="27"/>
      <c r="G3" s="47" t="s">
        <v>5</v>
      </c>
      <c r="H3" s="36"/>
    </row>
    <row r="4" ht="24.4" customHeight="1" spans="1:8">
      <c r="A4" s="31"/>
      <c r="B4" s="30" t="s">
        <v>75</v>
      </c>
      <c r="C4" s="30"/>
      <c r="D4" s="30"/>
      <c r="E4" s="30" t="s">
        <v>76</v>
      </c>
      <c r="F4" s="30" t="s">
        <v>146</v>
      </c>
      <c r="G4" s="30" t="s">
        <v>147</v>
      </c>
      <c r="H4" s="37"/>
    </row>
    <row r="5" ht="24.4" customHeight="1" spans="1:8">
      <c r="A5" s="31"/>
      <c r="B5" s="30" t="s">
        <v>77</v>
      </c>
      <c r="C5" s="30" t="s">
        <v>78</v>
      </c>
      <c r="D5" s="30" t="s">
        <v>79</v>
      </c>
      <c r="E5" s="30"/>
      <c r="F5" s="30"/>
      <c r="G5" s="30"/>
      <c r="H5" s="38"/>
    </row>
    <row r="6" ht="22.8" customHeight="1" spans="1:8">
      <c r="A6" s="32"/>
      <c r="B6" s="30"/>
      <c r="C6" s="30"/>
      <c r="D6" s="30"/>
      <c r="E6" s="30"/>
      <c r="F6" s="30" t="s">
        <v>80</v>
      </c>
      <c r="G6" s="33">
        <f>SUM(G7,G9,G13,G16)</f>
        <v>120.44</v>
      </c>
      <c r="H6" s="39"/>
    </row>
    <row r="7" ht="22.8" customHeight="1" spans="1:8">
      <c r="A7" s="32"/>
      <c r="B7" s="30"/>
      <c r="C7" s="30"/>
      <c r="D7" s="30"/>
      <c r="E7" s="48" t="s">
        <v>148</v>
      </c>
      <c r="F7" s="48"/>
      <c r="G7" s="33">
        <f>G8</f>
        <v>27.6</v>
      </c>
      <c r="H7" s="39"/>
    </row>
    <row r="8" ht="22.8" customHeight="1" spans="1:8">
      <c r="A8" s="32"/>
      <c r="B8" s="30">
        <v>213</v>
      </c>
      <c r="C8" s="49">
        <v>1</v>
      </c>
      <c r="D8" s="49">
        <v>2</v>
      </c>
      <c r="E8" s="48" t="s">
        <v>149</v>
      </c>
      <c r="F8" s="48" t="s">
        <v>150</v>
      </c>
      <c r="G8" s="33">
        <v>27.6</v>
      </c>
      <c r="H8" s="39"/>
    </row>
    <row r="9" ht="22.8" customHeight="1" spans="1:8">
      <c r="A9" s="32"/>
      <c r="B9" s="30"/>
      <c r="C9" s="49"/>
      <c r="D9" s="49"/>
      <c r="E9" s="48" t="s">
        <v>151</v>
      </c>
      <c r="F9" s="48"/>
      <c r="G9" s="33">
        <f>SUM(G10:G12)</f>
        <v>47.44</v>
      </c>
      <c r="H9" s="39"/>
    </row>
    <row r="10" ht="22.8" customHeight="1" spans="1:8">
      <c r="A10" s="32"/>
      <c r="B10" s="30">
        <v>213</v>
      </c>
      <c r="C10" s="49">
        <v>3</v>
      </c>
      <c r="D10" s="49">
        <v>1</v>
      </c>
      <c r="E10" s="48" t="s">
        <v>152</v>
      </c>
      <c r="F10" s="48" t="s">
        <v>153</v>
      </c>
      <c r="G10" s="33">
        <v>3</v>
      </c>
      <c r="H10" s="39"/>
    </row>
    <row r="11" ht="22.8" customHeight="1" spans="1:8">
      <c r="A11" s="32"/>
      <c r="B11" s="30">
        <v>213</v>
      </c>
      <c r="C11" s="49">
        <v>3</v>
      </c>
      <c r="D11" s="49">
        <v>2</v>
      </c>
      <c r="E11" s="48" t="s">
        <v>149</v>
      </c>
      <c r="F11" s="48" t="s">
        <v>154</v>
      </c>
      <c r="G11" s="33">
        <v>2</v>
      </c>
      <c r="H11" s="39"/>
    </row>
    <row r="12" ht="22.8" customHeight="1" spans="1:8">
      <c r="A12" s="32"/>
      <c r="B12" s="30">
        <v>213</v>
      </c>
      <c r="C12" s="49">
        <v>3</v>
      </c>
      <c r="D12" s="49">
        <v>2</v>
      </c>
      <c r="E12" s="48" t="s">
        <v>149</v>
      </c>
      <c r="F12" s="48" t="s">
        <v>155</v>
      </c>
      <c r="G12" s="33">
        <v>42.44</v>
      </c>
      <c r="H12" s="39"/>
    </row>
    <row r="13" ht="22.8" customHeight="1" spans="1:8">
      <c r="A13" s="32"/>
      <c r="B13" s="30"/>
      <c r="C13" s="49"/>
      <c r="D13" s="49"/>
      <c r="E13" s="48" t="s">
        <v>156</v>
      </c>
      <c r="F13" s="48"/>
      <c r="G13" s="33">
        <f>SUM(G14:G15)</f>
        <v>33.24</v>
      </c>
      <c r="H13" s="39"/>
    </row>
    <row r="14" ht="22.8" customHeight="1" spans="1:8">
      <c r="A14" s="32"/>
      <c r="B14" s="30">
        <v>213</v>
      </c>
      <c r="C14" s="49">
        <v>5</v>
      </c>
      <c r="D14" s="49">
        <v>2</v>
      </c>
      <c r="E14" s="48" t="s">
        <v>149</v>
      </c>
      <c r="F14" s="48" t="s">
        <v>157</v>
      </c>
      <c r="G14" s="33">
        <v>28.24</v>
      </c>
      <c r="H14" s="39"/>
    </row>
    <row r="15" ht="22.8" customHeight="1" spans="1:8">
      <c r="A15" s="32"/>
      <c r="B15" s="30">
        <v>213</v>
      </c>
      <c r="C15" s="49">
        <v>5</v>
      </c>
      <c r="D15" s="49">
        <v>2</v>
      </c>
      <c r="E15" s="48" t="s">
        <v>149</v>
      </c>
      <c r="F15" s="48" t="s">
        <v>158</v>
      </c>
      <c r="G15" s="33">
        <v>5</v>
      </c>
      <c r="H15" s="39"/>
    </row>
    <row r="16" ht="22.8" customHeight="1" spans="1:8">
      <c r="A16" s="32"/>
      <c r="B16" s="30"/>
      <c r="C16" s="49"/>
      <c r="D16" s="49"/>
      <c r="E16" s="48" t="s">
        <v>83</v>
      </c>
      <c r="F16" s="48"/>
      <c r="G16" s="33">
        <f>SUM(G17:G19)</f>
        <v>12.16</v>
      </c>
      <c r="H16" s="39"/>
    </row>
    <row r="17" ht="22.8" customHeight="1" spans="1:8">
      <c r="A17" s="32"/>
      <c r="B17" s="30">
        <v>213</v>
      </c>
      <c r="C17" s="49">
        <v>99</v>
      </c>
      <c r="D17" s="49">
        <v>99</v>
      </c>
      <c r="E17" s="48" t="s">
        <v>159</v>
      </c>
      <c r="F17" s="48" t="s">
        <v>160</v>
      </c>
      <c r="G17" s="33">
        <v>1.8</v>
      </c>
      <c r="H17" s="39"/>
    </row>
    <row r="18" ht="22.8" customHeight="1" spans="1:8">
      <c r="A18" s="32"/>
      <c r="B18" s="30">
        <v>213</v>
      </c>
      <c r="C18" s="49">
        <v>99</v>
      </c>
      <c r="D18" s="49">
        <v>99</v>
      </c>
      <c r="E18" s="48" t="s">
        <v>159</v>
      </c>
      <c r="F18" s="48" t="s">
        <v>161</v>
      </c>
      <c r="G18" s="33">
        <v>6</v>
      </c>
      <c r="H18" s="39"/>
    </row>
    <row r="19" ht="22.8" customHeight="1" spans="1:8">
      <c r="A19" s="32"/>
      <c r="B19" s="30">
        <v>213</v>
      </c>
      <c r="C19" s="49">
        <v>99</v>
      </c>
      <c r="D19" s="49">
        <v>99</v>
      </c>
      <c r="E19" s="48" t="s">
        <v>159</v>
      </c>
      <c r="F19" s="48" t="s">
        <v>162</v>
      </c>
      <c r="G19" s="33">
        <v>4.36</v>
      </c>
      <c r="H19" s="39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一梦如是</cp:lastModifiedBy>
  <dcterms:created xsi:type="dcterms:W3CDTF">2022-03-04T11:29:00Z</dcterms:created>
  <dcterms:modified xsi:type="dcterms:W3CDTF">2024-09-19T18:00:17Z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8CF4FACD2F2A43A3A5356E1CC443E961_12</vt:lpwstr>
  </property>
</Properties>
</file>