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<sst xmlns="http://schemas.openxmlformats.org/spreadsheetml/2006/main" count="35" uniqueCount="35">
  <si>
    <t>2022年遂宁经济技术开发区本级一般公共预算支出决算表</t>
  </si>
  <si>
    <r>
      <rPr>
        <sz val="11"/>
        <rFont val="SimSun"/>
        <charset val="134"/>
      </rPr>
      <t>单位：万元，%</t>
    </r>
  </si>
  <si>
    <r>
      <rPr>
        <b/>
        <sz val="11"/>
        <rFont val="SimSun"/>
        <charset val="134"/>
      </rPr>
      <t>预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算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科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</si>
  <si>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 xml:space="preserve">年初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</si>
  <si>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 xml:space="preserve">调整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</si>
  <si>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</si>
  <si>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为预算</t>
    </r>
  </si>
  <si>
    <r>
      <rPr>
        <b/>
        <sz val="11"/>
        <rFont val="SimSun"/>
        <charset val="134"/>
      </rPr>
      <t xml:space="preserve">为上年
</t>
    </r>
    <r>
      <rPr>
        <b/>
        <sz val="11"/>
        <rFont val="SimSun"/>
        <charset val="134"/>
      </rPr>
      <t>决算</t>
    </r>
  </si>
  <si>
    <t>一、区本级支出</t>
  </si>
  <si>
    <r>
      <rPr>
        <sz val="11"/>
        <rFont val="SimSun"/>
        <charset val="134"/>
      </rPr>
      <t>1.一般公共服务支出</t>
    </r>
  </si>
  <si>
    <r>
      <rPr>
        <sz val="11"/>
        <rFont val="SimSun"/>
        <charset val="134"/>
      </rPr>
      <t>2.国防支出</t>
    </r>
  </si>
  <si>
    <r>
      <rPr>
        <sz val="11"/>
        <rFont val="SimSun"/>
        <charset val="134"/>
      </rPr>
      <t>3.公共安全支出</t>
    </r>
  </si>
  <si>
    <r>
      <rPr>
        <sz val="11"/>
        <rFont val="SimSun"/>
        <charset val="134"/>
      </rPr>
      <t>4.教育支出</t>
    </r>
  </si>
  <si>
    <r>
      <rPr>
        <sz val="11"/>
        <rFont val="SimSun"/>
        <charset val="134"/>
      </rPr>
      <t>5.科学技术支出</t>
    </r>
  </si>
  <si>
    <r>
      <rPr>
        <sz val="11"/>
        <rFont val="SimSun"/>
        <charset val="134"/>
      </rPr>
      <t>6.文化旅游体育与传媒支出</t>
    </r>
  </si>
  <si>
    <r>
      <rPr>
        <sz val="11"/>
        <rFont val="SimSun"/>
        <charset val="134"/>
      </rPr>
      <t>7.社会保障和就业支出</t>
    </r>
  </si>
  <si>
    <r>
      <rPr>
        <sz val="11"/>
        <rFont val="SimSun"/>
        <charset val="134"/>
      </rPr>
      <t>8.卫生健康支出</t>
    </r>
  </si>
  <si>
    <r>
      <rPr>
        <sz val="11"/>
        <rFont val="SimSun"/>
        <charset val="134"/>
      </rPr>
      <t>9.节能环保支出</t>
    </r>
  </si>
  <si>
    <r>
      <rPr>
        <sz val="11"/>
        <rFont val="SimSun"/>
        <charset val="134"/>
      </rPr>
      <t>10.城乡社区支出</t>
    </r>
  </si>
  <si>
    <r>
      <rPr>
        <sz val="11"/>
        <rFont val="SimSun"/>
        <charset val="134"/>
      </rPr>
      <t>11.农林水支出</t>
    </r>
  </si>
  <si>
    <r>
      <rPr>
        <sz val="11"/>
        <rFont val="SimSun"/>
        <charset val="134"/>
      </rPr>
      <t>12.交通运输支出</t>
    </r>
  </si>
  <si>
    <r>
      <rPr>
        <sz val="11"/>
        <rFont val="SimSun"/>
        <charset val="134"/>
      </rPr>
      <t>13.资源勘探工业信息等支出</t>
    </r>
  </si>
  <si>
    <r>
      <rPr>
        <sz val="11"/>
        <rFont val="SimSun"/>
        <charset val="134"/>
      </rPr>
      <t>14.商业服务业等支出</t>
    </r>
  </si>
  <si>
    <r>
      <rPr>
        <sz val="11"/>
        <rFont val="SimSun"/>
        <charset val="134"/>
      </rPr>
      <t>15.金融支出</t>
    </r>
  </si>
  <si>
    <r>
      <rPr>
        <sz val="11"/>
        <rFont val="SimSun"/>
        <charset val="134"/>
      </rPr>
      <t>16.援助其他地区支出</t>
    </r>
  </si>
  <si>
    <r>
      <rPr>
        <sz val="11"/>
        <rFont val="SimSun"/>
        <charset val="134"/>
      </rPr>
      <t>17. 自然资源海洋气象等支出</t>
    </r>
  </si>
  <si>
    <r>
      <rPr>
        <sz val="11"/>
        <rFont val="SimSun"/>
        <charset val="134"/>
      </rPr>
      <t>18.住房保障支出</t>
    </r>
  </si>
  <si>
    <r>
      <rPr>
        <sz val="11"/>
        <rFont val="SimSun"/>
        <charset val="134"/>
      </rPr>
      <t>19.粮油物资储备支出</t>
    </r>
  </si>
  <si>
    <r>
      <rPr>
        <sz val="11"/>
        <rFont val="SimSun"/>
        <charset val="134"/>
      </rPr>
      <t>20.灾害防治及应急管理支出</t>
    </r>
  </si>
  <si>
    <r>
      <rPr>
        <sz val="11"/>
        <rFont val="SimSun"/>
        <charset val="134"/>
      </rPr>
      <t>21.其他支出</t>
    </r>
  </si>
  <si>
    <r>
      <rPr>
        <sz val="11"/>
        <rFont val="SimSun"/>
        <charset val="134"/>
      </rPr>
      <t>22.债务付息支出</t>
    </r>
  </si>
  <si>
    <r>
      <rPr>
        <sz val="11"/>
        <rFont val="SimSun"/>
        <charset val="134"/>
      </rPr>
      <t>23.债务发行费用支出</t>
    </r>
  </si>
  <si>
    <t>二、对下级转移支付</t>
  </si>
  <si>
    <r>
      <rPr>
        <b/>
        <sz val="11"/>
        <rFont val="SimSun"/>
        <charset val="134"/>
      </rPr>
      <t>三、预备费</t>
    </r>
  </si>
  <si>
    <r>
      <rPr>
        <b/>
        <sz val="11"/>
        <rFont val="SimSun"/>
        <charset val="134"/>
      </rPr>
      <t>一般公共预算支出合计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</si>
</sst>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___@"/>
    <numFmt numFmtId="177" formatCode="__@"/>
  </numFmts>
  <fonts count="27">
    <font>
      <sz val="11"/>
      <color rgb="FF000000"/>
      <name val="Arial"/>
      <charset val="204"/>
    </font>
    <font>
      <b/>
      <sz val="20"/>
      <name val="SimSun"/>
      <charset val="204"/>
    </font>
    <font>
      <b/>
      <sz val="11"/>
      <name val="SimSun"/>
      <charset val="204"/>
    </font>
    <font>
      <b/>
      <sz val="11"/>
      <color rgb="FF000000"/>
      <name val="SimSun"/>
      <charset val="134"/>
    </font>
    <font>
      <sz val="11"/>
      <color rgb="FF00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SimSun"/>
      <charset val="134"/>
    </font>
    <font>
      <b/>
      <sz val="1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10" fontId="3" fillId="0" borderId="1" xfId="11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right" vertical="center" wrapText="1"/>
    </xf>
    <xf numFmtId="10" fontId="4" fillId="0" borderId="1" xfId="11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177" fontId="4" fillId="0" borderId="0" xfId="0" applyNumberFormat="1" applyFont="1" applyFill="1" applyBorder="1" applyAlignment="1">
      <alignment horizontal="left" wrapText="1" indent="2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workbookViewId="0">
      <selection activeCell="F25" sqref="F25"/>
    </sheetView>
  </sheetViews>
  <sheetFormatPr defaultColWidth="10.2833333333333" defaultRowHeight="14.25" outlineLevelCol="5"/>
  <cols>
    <col min="1" max="1" width="40.2916666666667" customWidth="1"/>
    <col min="2" max="2" width="10.6333333333333" customWidth="1"/>
    <col min="3" max="4" width="12.2916666666667" customWidth="1"/>
    <col min="5" max="5" width="11.325" customWidth="1"/>
    <col min="6" max="6" width="11.4333333333333" customWidth="1"/>
  </cols>
  <sheetData>
    <row r="1" ht="25.5" customHeight="1" spans="1:6">
      <c r="A1" s="1" t="s">
        <v>0</v>
      </c>
      <c r="B1" s="2"/>
      <c r="C1" s="2"/>
      <c r="D1" s="2"/>
      <c r="E1" s="2"/>
      <c r="F1" s="2"/>
    </row>
    <row r="2" ht="13.5" customHeight="1" spans="1:6">
      <c r="A2" s="3" t="s">
        <v>1</v>
      </c>
      <c r="B2" s="2"/>
      <c r="C2" s="2"/>
      <c r="D2" s="2"/>
      <c r="E2" s="2"/>
      <c r="F2" s="2"/>
    </row>
    <row r="3" ht="30.65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21.95" customHeight="1" spans="1:6">
      <c r="A4" s="5" t="s">
        <v>8</v>
      </c>
      <c r="B4" s="6">
        <f>SUM(B5:B27)</f>
        <v>143508</v>
      </c>
      <c r="C4" s="6">
        <f>SUM(C5:C27)</f>
        <v>185785</v>
      </c>
      <c r="D4" s="6">
        <f>SUM(D5:D27)</f>
        <v>182764</v>
      </c>
      <c r="E4" s="7">
        <f>D4/C4</f>
        <v>0.983739268509298</v>
      </c>
      <c r="F4" s="7">
        <v>1.011</v>
      </c>
    </row>
    <row r="5" ht="21.95" customHeight="1" spans="1:6">
      <c r="A5" s="8" t="s">
        <v>9</v>
      </c>
      <c r="B5" s="9">
        <v>23904</v>
      </c>
      <c r="C5" s="9">
        <v>14829</v>
      </c>
      <c r="D5" s="9">
        <v>14817</v>
      </c>
      <c r="E5" s="10">
        <f>D5/C5</f>
        <v>0.999190774833097</v>
      </c>
      <c r="F5" s="10">
        <v>1.0328</v>
      </c>
    </row>
    <row r="6" ht="21.95" customHeight="1" spans="1:6">
      <c r="A6" s="8" t="s">
        <v>10</v>
      </c>
      <c r="B6" s="11"/>
      <c r="C6" s="11"/>
      <c r="D6" s="11"/>
      <c r="E6" s="10"/>
      <c r="F6" s="10"/>
    </row>
    <row r="7" ht="21.95" customHeight="1" spans="1:6">
      <c r="A7" s="8" t="s">
        <v>11</v>
      </c>
      <c r="B7" s="9">
        <v>2771</v>
      </c>
      <c r="C7" s="9">
        <v>1474</v>
      </c>
      <c r="D7" s="9">
        <v>1474</v>
      </c>
      <c r="E7" s="10">
        <f t="shared" ref="E6:E27" si="0">D7/C7</f>
        <v>1</v>
      </c>
      <c r="F7" s="10">
        <v>0.7606</v>
      </c>
    </row>
    <row r="8" ht="21.95" customHeight="1" spans="1:6">
      <c r="A8" s="8" t="s">
        <v>12</v>
      </c>
      <c r="B8" s="9">
        <v>23361</v>
      </c>
      <c r="C8" s="9">
        <v>28471</v>
      </c>
      <c r="D8" s="9">
        <v>28410</v>
      </c>
      <c r="E8" s="10">
        <f t="shared" si="0"/>
        <v>0.997857469003547</v>
      </c>
      <c r="F8" s="10">
        <v>1.0594</v>
      </c>
    </row>
    <row r="9" ht="21.95" customHeight="1" spans="1:6">
      <c r="A9" s="8" t="s">
        <v>13</v>
      </c>
      <c r="B9" s="9">
        <v>5092</v>
      </c>
      <c r="C9" s="9">
        <v>6155</v>
      </c>
      <c r="D9" s="9">
        <v>5197</v>
      </c>
      <c r="E9" s="10">
        <f t="shared" si="0"/>
        <v>0.844354183590577</v>
      </c>
      <c r="F9" s="10">
        <v>0.7753</v>
      </c>
    </row>
    <row r="10" ht="21.95" customHeight="1" spans="1:6">
      <c r="A10" s="8" t="s">
        <v>14</v>
      </c>
      <c r="B10" s="9">
        <v>141</v>
      </c>
      <c r="C10" s="9">
        <v>202</v>
      </c>
      <c r="D10" s="9">
        <v>202</v>
      </c>
      <c r="E10" s="10">
        <f t="shared" si="0"/>
        <v>1</v>
      </c>
      <c r="F10" s="10">
        <v>0.6918</v>
      </c>
    </row>
    <row r="11" ht="21.95" customHeight="1" spans="1:6">
      <c r="A11" s="8" t="s">
        <v>15</v>
      </c>
      <c r="B11" s="9">
        <v>7518</v>
      </c>
      <c r="C11" s="9">
        <v>15037</v>
      </c>
      <c r="D11" s="9">
        <v>15037</v>
      </c>
      <c r="E11" s="10">
        <f t="shared" si="0"/>
        <v>1</v>
      </c>
      <c r="F11" s="10">
        <v>1.359</v>
      </c>
    </row>
    <row r="12" ht="21.95" customHeight="1" spans="1:6">
      <c r="A12" s="8" t="s">
        <v>16</v>
      </c>
      <c r="B12" s="9">
        <v>5142</v>
      </c>
      <c r="C12" s="9">
        <v>8992</v>
      </c>
      <c r="D12" s="9">
        <v>8992</v>
      </c>
      <c r="E12" s="10">
        <f t="shared" si="0"/>
        <v>1</v>
      </c>
      <c r="F12" s="10">
        <v>1.4979</v>
      </c>
    </row>
    <row r="13" ht="21.95" customHeight="1" spans="1:6">
      <c r="A13" s="8" t="s">
        <v>17</v>
      </c>
      <c r="B13" s="9">
        <v>3892</v>
      </c>
      <c r="C13" s="9">
        <v>4225</v>
      </c>
      <c r="D13" s="9">
        <v>4225</v>
      </c>
      <c r="E13" s="10">
        <f t="shared" si="0"/>
        <v>1</v>
      </c>
      <c r="F13" s="10">
        <v>0.4001</v>
      </c>
    </row>
    <row r="14" ht="21.95" customHeight="1" spans="1:6">
      <c r="A14" s="8" t="s">
        <v>18</v>
      </c>
      <c r="B14" s="9">
        <v>57276</v>
      </c>
      <c r="C14" s="9">
        <v>59105</v>
      </c>
      <c r="D14" s="9">
        <v>58498</v>
      </c>
      <c r="E14" s="10">
        <f t="shared" si="0"/>
        <v>0.989730141274004</v>
      </c>
      <c r="F14" s="10">
        <v>0.8745</v>
      </c>
    </row>
    <row r="15" ht="21.95" customHeight="1" spans="1:6">
      <c r="A15" s="8" t="s">
        <v>19</v>
      </c>
      <c r="B15" s="9">
        <v>2353</v>
      </c>
      <c r="C15" s="9">
        <v>4156</v>
      </c>
      <c r="D15" s="9">
        <v>4096</v>
      </c>
      <c r="E15" s="10">
        <f t="shared" si="0"/>
        <v>0.985563041385948</v>
      </c>
      <c r="F15" s="10">
        <v>0.8407</v>
      </c>
    </row>
    <row r="16" ht="21.95" customHeight="1" spans="1:6">
      <c r="A16" s="8" t="s">
        <v>20</v>
      </c>
      <c r="B16" s="9">
        <v>67</v>
      </c>
      <c r="C16" s="9">
        <v>914</v>
      </c>
      <c r="D16" s="9">
        <v>914</v>
      </c>
      <c r="E16" s="10">
        <f t="shared" si="0"/>
        <v>1</v>
      </c>
      <c r="F16" s="10">
        <v>1.8638</v>
      </c>
    </row>
    <row r="17" ht="21.95" customHeight="1" spans="1:6">
      <c r="A17" s="8" t="s">
        <v>21</v>
      </c>
      <c r="B17" s="9">
        <v>266</v>
      </c>
      <c r="C17" s="9">
        <v>4729</v>
      </c>
      <c r="D17" s="9">
        <v>3804</v>
      </c>
      <c r="E17" s="10">
        <f t="shared" si="0"/>
        <v>0.804398392894904</v>
      </c>
      <c r="F17" s="10">
        <v>0.489</v>
      </c>
    </row>
    <row r="18" ht="21.95" customHeight="1" spans="1:6">
      <c r="A18" s="8" t="s">
        <v>22</v>
      </c>
      <c r="B18" s="9"/>
      <c r="C18" s="9">
        <v>719</v>
      </c>
      <c r="D18" s="9">
        <v>546</v>
      </c>
      <c r="E18" s="10">
        <f t="shared" si="0"/>
        <v>0.759388038942976</v>
      </c>
      <c r="F18" s="10">
        <v>0.2118</v>
      </c>
    </row>
    <row r="19" ht="21.95" customHeight="1" spans="1:6">
      <c r="A19" s="8" t="s">
        <v>23</v>
      </c>
      <c r="B19" s="9">
        <v>127</v>
      </c>
      <c r="C19" s="9">
        <v>319</v>
      </c>
      <c r="D19" s="9">
        <v>95</v>
      </c>
      <c r="E19" s="10">
        <f t="shared" si="0"/>
        <v>0.297805642633229</v>
      </c>
      <c r="F19" s="10">
        <v>0.1361</v>
      </c>
    </row>
    <row r="20" ht="21.95" customHeight="1" spans="1:6">
      <c r="A20" s="8" t="s">
        <v>24</v>
      </c>
      <c r="B20" s="9"/>
      <c r="C20" s="9"/>
      <c r="D20" s="9"/>
      <c r="E20" s="10"/>
      <c r="F20" s="10"/>
    </row>
    <row r="21" ht="21.95" customHeight="1" spans="1:6">
      <c r="A21" s="8" t="s">
        <v>25</v>
      </c>
      <c r="B21" s="9">
        <v>94</v>
      </c>
      <c r="C21" s="9">
        <v>278</v>
      </c>
      <c r="D21" s="9">
        <v>278</v>
      </c>
      <c r="E21" s="10">
        <f t="shared" si="0"/>
        <v>1</v>
      </c>
      <c r="F21" s="10">
        <v>0.711</v>
      </c>
    </row>
    <row r="22" ht="21.95" customHeight="1" spans="1:6">
      <c r="A22" s="8" t="s">
        <v>26</v>
      </c>
      <c r="B22" s="9">
        <v>4012</v>
      </c>
      <c r="C22" s="9">
        <v>13318</v>
      </c>
      <c r="D22" s="9">
        <v>13318</v>
      </c>
      <c r="E22" s="10">
        <f t="shared" si="0"/>
        <v>1</v>
      </c>
      <c r="F22" s="10">
        <v>1.3848</v>
      </c>
    </row>
    <row r="23" ht="21.95" customHeight="1" spans="1:6">
      <c r="A23" s="8" t="s">
        <v>27</v>
      </c>
      <c r="B23" s="9"/>
      <c r="C23" s="9"/>
      <c r="D23" s="9"/>
      <c r="E23" s="10"/>
      <c r="F23" s="10"/>
    </row>
    <row r="24" ht="21.95" customHeight="1" spans="1:6">
      <c r="A24" s="8" t="s">
        <v>28</v>
      </c>
      <c r="B24" s="9">
        <v>2135</v>
      </c>
      <c r="C24" s="9">
        <v>1851</v>
      </c>
      <c r="D24" s="9">
        <v>1850</v>
      </c>
      <c r="E24" s="10">
        <f t="shared" si="0"/>
        <v>0.999459751485683</v>
      </c>
      <c r="F24" s="10">
        <v>0.273</v>
      </c>
    </row>
    <row r="25" ht="21.95" customHeight="1" spans="1:6">
      <c r="A25" s="8" t="s">
        <v>29</v>
      </c>
      <c r="B25" s="9">
        <v>3000</v>
      </c>
      <c r="C25" s="9">
        <v>18603</v>
      </c>
      <c r="D25" s="9">
        <v>18603</v>
      </c>
      <c r="E25" s="10">
        <f t="shared" si="0"/>
        <v>1</v>
      </c>
      <c r="F25" s="10">
        <v>26.6519</v>
      </c>
    </row>
    <row r="26" ht="21.95" customHeight="1" spans="1:6">
      <c r="A26" s="8" t="s">
        <v>30</v>
      </c>
      <c r="B26" s="9">
        <v>2357</v>
      </c>
      <c r="C26" s="9">
        <v>2396</v>
      </c>
      <c r="D26" s="9">
        <v>2396</v>
      </c>
      <c r="E26" s="10">
        <f t="shared" si="0"/>
        <v>1</v>
      </c>
      <c r="F26" s="10">
        <v>1.0663</v>
      </c>
    </row>
    <row r="27" ht="21.95" customHeight="1" spans="1:6">
      <c r="A27" s="8" t="s">
        <v>31</v>
      </c>
      <c r="B27" s="9"/>
      <c r="C27" s="9">
        <v>12</v>
      </c>
      <c r="D27" s="9">
        <v>12</v>
      </c>
      <c r="E27" s="10">
        <f t="shared" si="0"/>
        <v>1</v>
      </c>
      <c r="F27" s="10">
        <v>2.4</v>
      </c>
    </row>
    <row r="28" ht="21.95" customHeight="1" spans="1:6">
      <c r="A28" s="5" t="s">
        <v>32</v>
      </c>
      <c r="B28" s="6"/>
      <c r="C28" s="6"/>
      <c r="D28" s="11"/>
      <c r="E28" s="11"/>
      <c r="F28" s="11"/>
    </row>
    <row r="29" ht="21.95" customHeight="1" spans="1:6">
      <c r="A29" s="12" t="s">
        <v>33</v>
      </c>
      <c r="B29" s="6">
        <v>1500</v>
      </c>
      <c r="C29" s="11"/>
      <c r="D29" s="11"/>
      <c r="E29" s="11"/>
      <c r="F29" s="11"/>
    </row>
    <row r="30" ht="21.95" customHeight="1" spans="1:6">
      <c r="A30" s="11"/>
      <c r="B30" s="11"/>
      <c r="C30" s="11"/>
      <c r="D30" s="11"/>
      <c r="E30" s="11"/>
      <c r="F30" s="11"/>
    </row>
    <row r="31" ht="22.5" customHeight="1" spans="1:6">
      <c r="A31" s="4" t="s">
        <v>34</v>
      </c>
      <c r="B31" s="6">
        <f>B4+B28+B29</f>
        <v>145008</v>
      </c>
      <c r="C31" s="6">
        <f>C4+C28+C29</f>
        <v>185785</v>
      </c>
      <c r="D31" s="6">
        <f>D4+D28+D29</f>
        <v>182764</v>
      </c>
      <c r="E31" s="7">
        <f>D31/C31</f>
        <v>0.983739268509298</v>
      </c>
      <c r="F31" s="7">
        <v>1.011</v>
      </c>
    </row>
    <row r="32" ht="43.85" customHeight="1" spans="1:6">
      <c r="A32" s="13"/>
      <c r="B32" s="2"/>
      <c r="C32" s="2"/>
      <c r="D32" s="2"/>
      <c r="E32" s="2"/>
      <c r="F32" s="2"/>
    </row>
    <row r="33" ht="13.5" customHeight="1" spans="1:6">
      <c r="A33" s="14"/>
      <c r="B33" s="2"/>
      <c r="C33" s="2"/>
      <c r="D33" s="2"/>
      <c r="E33" s="2"/>
      <c r="F33" s="2"/>
    </row>
  </sheetData>
  <mergeCells count="4">
    <mergeCell ref="A1:F1"/>
    <mergeCell ref="A2:F2"/>
    <mergeCell ref="A32:F32"/>
    <mergeCell ref="A33:F33"/>
  </mergeCells>
  <pageMargins left="0.7" right="0.354166666666667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2023-08-15T06:58:00Z</dcterms:created>
  <dcterms:modified xsi:type="dcterms:W3CDTF">2023-08-28T06:41:35Z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2023-08-15T02:10:40Z</vt:filetime>
  </property>
  <property fmtid="{D5CDD505-2E9C-101B-9397-08002B2CF9AE}" pid="4" name="ICV">
    <vt:lpwstr>9B31565657C44B95AC83E3AA1263022D_12</vt:lpwstr>
  </property>
  <property fmtid="{D5CDD505-2E9C-101B-9397-08002B2CF9AE}" pid="5" name="KSOProductBuildVer">
    <vt:lpwstr>2052-11.1.0.14309</vt:lpwstr>
  </property>
</Properties>
</file>