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<sst xmlns="http://schemas.openxmlformats.org/spreadsheetml/2006/main" count="35" uniqueCount="35">
  <si>
    <t>2022年遂宁经济技术开发区一般公共预算支出决算表</t>
  </si>
  <si>
    <r>
      <rPr>
        <sz val="11"/>
        <rFont val="SimSun"/>
        <charset val="134"/>
      </rPr>
      <t>单位：</t>
    </r>
  </si>
  <si>
    <r>
      <rPr>
        <sz val="11"/>
        <rFont val="SimSun"/>
        <charset val="134"/>
      </rPr>
      <t>万元,%</t>
    </r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</si>
  <si>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</si>
  <si>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 xml:space="preserve">年初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</si>
  <si>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 xml:space="preserve">变动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</si>
  <si>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</si>
  <si>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为预算</t>
    </r>
  </si>
  <si>
    <r>
      <rPr>
        <b/>
        <sz val="11"/>
        <rFont val="SimSun"/>
        <charset val="134"/>
      </rPr>
      <t xml:space="preserve">为上年
</t>
    </r>
    <r>
      <rPr>
        <b/>
        <sz val="11"/>
        <rFont val="SimSun"/>
        <charset val="134"/>
      </rPr>
      <t>决算</t>
    </r>
  </si>
  <si>
    <r>
      <rPr>
        <sz val="11"/>
        <rFont val="SimSun"/>
        <charset val="134"/>
      </rPr>
      <t>一、一般公共服务支出</t>
    </r>
  </si>
  <si>
    <r>
      <rPr>
        <sz val="11"/>
        <rFont val="SimSun"/>
        <charset val="134"/>
      </rPr>
      <t>二、外交支出</t>
    </r>
  </si>
  <si>
    <r>
      <rPr>
        <sz val="11"/>
        <rFont val="SimSun"/>
        <charset val="134"/>
      </rPr>
      <t>三、国防支出</t>
    </r>
  </si>
  <si>
    <r>
      <rPr>
        <sz val="11"/>
        <rFont val="SimSun"/>
        <charset val="134"/>
      </rPr>
      <t>四、公共安全支出</t>
    </r>
  </si>
  <si>
    <r>
      <rPr>
        <sz val="11"/>
        <rFont val="SimSun"/>
        <charset val="134"/>
      </rPr>
      <t>五、教育支出</t>
    </r>
  </si>
  <si>
    <r>
      <rPr>
        <sz val="11"/>
        <rFont val="SimSun"/>
        <charset val="134"/>
      </rPr>
      <t>六、科学技术支出</t>
    </r>
  </si>
  <si>
    <r>
      <rPr>
        <sz val="11"/>
        <rFont val="SimSun"/>
        <charset val="134"/>
      </rPr>
      <t>七、文化旅游体育与传媒支出</t>
    </r>
  </si>
  <si>
    <r>
      <rPr>
        <sz val="11"/>
        <rFont val="SimSun"/>
        <charset val="134"/>
      </rPr>
      <t>八、社会保障和就业支出</t>
    </r>
  </si>
  <si>
    <r>
      <rPr>
        <sz val="11"/>
        <rFont val="SimSun"/>
        <charset val="134"/>
      </rPr>
      <t>九、卫生健康支出</t>
    </r>
  </si>
  <si>
    <r>
      <rPr>
        <sz val="11"/>
        <rFont val="SimSun"/>
        <charset val="134"/>
      </rPr>
      <t>十、节能环保支出</t>
    </r>
  </si>
  <si>
    <r>
      <rPr>
        <sz val="11"/>
        <rFont val="SimSun"/>
        <charset val="134"/>
      </rPr>
      <t>十一、城乡社区支出</t>
    </r>
  </si>
  <si>
    <r>
      <rPr>
        <sz val="11"/>
        <rFont val="SimSun"/>
        <charset val="134"/>
      </rPr>
      <t>十二、农林水支出</t>
    </r>
  </si>
  <si>
    <r>
      <rPr>
        <sz val="11"/>
        <rFont val="SimSun"/>
        <charset val="134"/>
      </rPr>
      <t>十三、交通运输支出</t>
    </r>
  </si>
  <si>
    <r>
      <rPr>
        <sz val="11"/>
        <rFont val="SimSun"/>
        <charset val="134"/>
      </rPr>
      <t>十四、资源勘探工业信息等支出</t>
    </r>
  </si>
  <si>
    <r>
      <rPr>
        <sz val="11"/>
        <rFont val="SimSun"/>
        <charset val="134"/>
      </rPr>
      <t>十五、商业服务业等支出</t>
    </r>
  </si>
  <si>
    <r>
      <rPr>
        <sz val="11"/>
        <rFont val="SimSun"/>
        <charset val="134"/>
      </rPr>
      <t>十六、金融支出</t>
    </r>
  </si>
  <si>
    <r>
      <rPr>
        <sz val="11"/>
        <rFont val="SimSun"/>
        <charset val="134"/>
      </rPr>
      <t>十七、援助其他地区支出</t>
    </r>
  </si>
  <si>
    <r>
      <rPr>
        <sz val="11"/>
        <rFont val="SimSun"/>
        <charset val="134"/>
      </rPr>
      <t>十八、 自然资源海洋气象等支出</t>
    </r>
  </si>
  <si>
    <r>
      <rPr>
        <sz val="11"/>
        <rFont val="SimSun"/>
        <charset val="134"/>
      </rPr>
      <t>十九、住房保障支出</t>
    </r>
  </si>
  <si>
    <r>
      <rPr>
        <sz val="11"/>
        <rFont val="SimSun"/>
        <charset val="134"/>
      </rPr>
      <t>二十、粮油物资储备支出</t>
    </r>
  </si>
  <si>
    <r>
      <rPr>
        <sz val="11"/>
        <rFont val="SimSun"/>
        <charset val="134"/>
      </rPr>
      <t>二十一、灾害防治及应急管理支出</t>
    </r>
  </si>
  <si>
    <r>
      <rPr>
        <sz val="11"/>
        <rFont val="SimSun"/>
        <charset val="134"/>
      </rPr>
      <t>二十二、预备费</t>
    </r>
  </si>
  <si>
    <r>
      <rPr>
        <sz val="11"/>
        <rFont val="SimSun"/>
        <charset val="134"/>
      </rPr>
      <t>二十三、其他支出</t>
    </r>
  </si>
  <si>
    <r>
      <rPr>
        <sz val="11"/>
        <rFont val="SimSun"/>
        <charset val="134"/>
      </rPr>
      <t>二十四、债务付息支出</t>
    </r>
  </si>
  <si>
    <r>
      <rPr>
        <sz val="11"/>
        <rFont val="SimSun"/>
        <charset val="134"/>
      </rPr>
      <t>二十五、债务发行费用支出</t>
    </r>
  </si>
  <si>
    <r>
      <rPr>
        <b/>
        <sz val="11"/>
        <rFont val="SimSun"/>
        <charset val="134"/>
      </rPr>
      <t>一般公共预算支出合计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</si>
</sst>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rgb="FF000000"/>
      <name val="Arial"/>
      <charset val="204"/>
    </font>
    <font>
      <b/>
      <sz val="20"/>
      <name val="SimSun"/>
      <charset val="204"/>
    </font>
    <font>
      <sz val="11"/>
      <color rgb="FF000000"/>
      <name val="SimSun"/>
      <charset val="134"/>
    </font>
    <font>
      <b/>
      <sz val="11"/>
      <color rgb="FF00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SimSun"/>
      <charset val="134"/>
    </font>
    <font>
      <b/>
      <sz val="1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49" fontId="0" fillId="0" borderId="0" xfId="0" applyNumberFormat="1" applyFill="1" applyBorder="1" applyAlignment="1">
      <alignment horizontal="left" vertical="top" wrapText="1"/>
    </xf>
    <xf numFmtId="10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10" fontId="2" fillId="0" borderId="1" xfId="11" applyNumberFormat="1" applyFont="1" applyFill="1" applyBorder="1" applyAlignment="1">
      <alignment horizontal="right" vertical="center" wrapText="1"/>
    </xf>
    <xf numFmtId="10" fontId="0" fillId="0" borderId="1" xfId="11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NumberFormat="1" applyFill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J7" sqref="J7"/>
    </sheetView>
  </sheetViews>
  <sheetFormatPr defaultColWidth="10.2833333333333" defaultRowHeight="14.25"/>
  <cols>
    <col min="1" max="1" width="37.4666666666667" customWidth="1"/>
    <col min="2" max="3" width="12.05" customWidth="1"/>
    <col min="4" max="4" width="12.075" customWidth="1"/>
    <col min="5" max="5" width="6.71666666666667" customWidth="1"/>
    <col min="6" max="6" width="3.18333333333333" customWidth="1"/>
    <col min="7" max="7" width="4.09166666666667" customWidth="1"/>
    <col min="8" max="8" width="7.99166666666667" customWidth="1"/>
    <col min="10" max="10" width="10.2833333333333" style="1"/>
  </cols>
  <sheetData>
    <row r="1" ht="25.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13.5" customHeight="1" spans="1:8">
      <c r="A2" s="3"/>
      <c r="B2" s="3"/>
      <c r="C2" s="3"/>
      <c r="D2" s="3"/>
      <c r="E2" s="3"/>
      <c r="F2" s="4" t="s">
        <v>1</v>
      </c>
      <c r="G2" s="3"/>
      <c r="H2" s="5" t="s">
        <v>2</v>
      </c>
    </row>
    <row r="3" ht="30.65" customHeight="1" spans="1:8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/>
      <c r="G3" s="6" t="s">
        <v>8</v>
      </c>
      <c r="H3" s="6"/>
    </row>
    <row r="4" ht="24.1" customHeight="1" spans="1:9">
      <c r="A4" s="7" t="s">
        <v>9</v>
      </c>
      <c r="B4" s="8">
        <v>23904</v>
      </c>
      <c r="C4" s="8">
        <v>14829</v>
      </c>
      <c r="D4" s="8">
        <v>14817</v>
      </c>
      <c r="E4" s="9">
        <f>D4/C4</f>
        <v>0.999190774833097</v>
      </c>
      <c r="F4" s="10"/>
      <c r="G4" s="9">
        <v>1.0328</v>
      </c>
      <c r="H4" s="10"/>
      <c r="I4" s="13"/>
    </row>
    <row r="5" ht="24.1" customHeight="1" spans="1:8">
      <c r="A5" s="7" t="s">
        <v>10</v>
      </c>
      <c r="B5" s="11"/>
      <c r="C5" s="11"/>
      <c r="D5" s="11"/>
      <c r="E5" s="9"/>
      <c r="F5" s="10"/>
      <c r="G5" s="9"/>
      <c r="H5" s="10"/>
    </row>
    <row r="6" ht="24.1" customHeight="1" spans="1:8">
      <c r="A6" s="7" t="s">
        <v>11</v>
      </c>
      <c r="B6" s="8"/>
      <c r="C6" s="8"/>
      <c r="D6" s="8"/>
      <c r="E6" s="9"/>
      <c r="F6" s="10"/>
      <c r="G6" s="9"/>
      <c r="H6" s="10"/>
    </row>
    <row r="7" ht="24.1" customHeight="1" spans="1:9">
      <c r="A7" s="7" t="s">
        <v>12</v>
      </c>
      <c r="B7" s="8">
        <v>2771</v>
      </c>
      <c r="C7" s="8">
        <v>1474</v>
      </c>
      <c r="D7" s="8">
        <v>1474</v>
      </c>
      <c r="E7" s="9">
        <f t="shared" ref="E5:E28" si="0">D7/C7</f>
        <v>1</v>
      </c>
      <c r="F7" s="10"/>
      <c r="G7" s="9">
        <v>0.7606</v>
      </c>
      <c r="H7" s="10"/>
      <c r="I7" s="13"/>
    </row>
    <row r="8" ht="24.1" customHeight="1" spans="1:9">
      <c r="A8" s="7" t="s">
        <v>13</v>
      </c>
      <c r="B8" s="8">
        <v>23361</v>
      </c>
      <c r="C8" s="8">
        <v>28471</v>
      </c>
      <c r="D8" s="8">
        <v>28410</v>
      </c>
      <c r="E8" s="9">
        <f t="shared" si="0"/>
        <v>0.997857469003547</v>
      </c>
      <c r="F8" s="10"/>
      <c r="G8" s="9">
        <v>1.0594</v>
      </c>
      <c r="H8" s="10"/>
      <c r="I8" s="13"/>
    </row>
    <row r="9" ht="24.1" customHeight="1" spans="1:9">
      <c r="A9" s="7" t="s">
        <v>14</v>
      </c>
      <c r="B9" s="8">
        <v>5092</v>
      </c>
      <c r="C9" s="8">
        <v>6155</v>
      </c>
      <c r="D9" s="8">
        <v>5197</v>
      </c>
      <c r="E9" s="9">
        <f t="shared" si="0"/>
        <v>0.844354183590577</v>
      </c>
      <c r="F9" s="10"/>
      <c r="G9" s="9">
        <v>0.7753</v>
      </c>
      <c r="H9" s="10"/>
      <c r="I9" s="13"/>
    </row>
    <row r="10" ht="24.1" customHeight="1" spans="1:9">
      <c r="A10" s="7" t="s">
        <v>15</v>
      </c>
      <c r="B10" s="8">
        <v>141</v>
      </c>
      <c r="C10" s="8">
        <v>202</v>
      </c>
      <c r="D10" s="8">
        <v>202</v>
      </c>
      <c r="E10" s="9">
        <f t="shared" si="0"/>
        <v>1</v>
      </c>
      <c r="F10" s="10"/>
      <c r="G10" s="9">
        <v>0.6918</v>
      </c>
      <c r="H10" s="10"/>
      <c r="I10" s="13"/>
    </row>
    <row r="11" ht="24.1" customHeight="1" spans="1:9">
      <c r="A11" s="7" t="s">
        <v>16</v>
      </c>
      <c r="B11" s="8">
        <v>7518</v>
      </c>
      <c r="C11" s="8">
        <v>15037</v>
      </c>
      <c r="D11" s="8">
        <v>15037</v>
      </c>
      <c r="E11" s="9">
        <f t="shared" si="0"/>
        <v>1</v>
      </c>
      <c r="F11" s="10"/>
      <c r="G11" s="9">
        <v>1.359</v>
      </c>
      <c r="H11" s="10"/>
      <c r="I11" s="13"/>
    </row>
    <row r="12" ht="24.1" customHeight="1" spans="1:9">
      <c r="A12" s="7" t="s">
        <v>17</v>
      </c>
      <c r="B12" s="8">
        <v>5142</v>
      </c>
      <c r="C12" s="8">
        <v>8992</v>
      </c>
      <c r="D12" s="8">
        <v>8992</v>
      </c>
      <c r="E12" s="9">
        <f t="shared" si="0"/>
        <v>1</v>
      </c>
      <c r="F12" s="10"/>
      <c r="G12" s="9">
        <v>1.4979</v>
      </c>
      <c r="H12" s="10"/>
      <c r="I12" s="13"/>
    </row>
    <row r="13" ht="24.1" customHeight="1" spans="1:9">
      <c r="A13" s="7" t="s">
        <v>18</v>
      </c>
      <c r="B13" s="8">
        <v>3892</v>
      </c>
      <c r="C13" s="8">
        <v>4225</v>
      </c>
      <c r="D13" s="8">
        <v>4225</v>
      </c>
      <c r="E13" s="9">
        <f t="shared" si="0"/>
        <v>1</v>
      </c>
      <c r="F13" s="10"/>
      <c r="G13" s="9">
        <v>0.4001</v>
      </c>
      <c r="H13" s="10"/>
      <c r="I13" s="13"/>
    </row>
    <row r="14" ht="24.1" customHeight="1" spans="1:9">
      <c r="A14" s="7" t="s">
        <v>19</v>
      </c>
      <c r="B14" s="8">
        <v>57276</v>
      </c>
      <c r="C14" s="8">
        <v>59105</v>
      </c>
      <c r="D14" s="8">
        <v>58498</v>
      </c>
      <c r="E14" s="9">
        <f t="shared" si="0"/>
        <v>0.989730141274004</v>
      </c>
      <c r="F14" s="10"/>
      <c r="G14" s="9">
        <v>0.8745</v>
      </c>
      <c r="H14" s="10"/>
      <c r="I14" s="13"/>
    </row>
    <row r="15" ht="24.1" customHeight="1" spans="1:9">
      <c r="A15" s="7" t="s">
        <v>20</v>
      </c>
      <c r="B15" s="8">
        <v>2353</v>
      </c>
      <c r="C15" s="8">
        <v>4156</v>
      </c>
      <c r="D15" s="8">
        <v>4096</v>
      </c>
      <c r="E15" s="9">
        <f t="shared" si="0"/>
        <v>0.985563041385948</v>
      </c>
      <c r="F15" s="10"/>
      <c r="G15" s="9">
        <v>0.8407</v>
      </c>
      <c r="H15" s="10"/>
      <c r="I15" s="13"/>
    </row>
    <row r="16" ht="24.1" customHeight="1" spans="1:9">
      <c r="A16" s="7" t="s">
        <v>21</v>
      </c>
      <c r="B16" s="8">
        <v>67</v>
      </c>
      <c r="C16" s="8">
        <v>914</v>
      </c>
      <c r="D16" s="8">
        <v>914</v>
      </c>
      <c r="E16" s="9">
        <f t="shared" si="0"/>
        <v>1</v>
      </c>
      <c r="F16" s="10"/>
      <c r="G16" s="9">
        <v>1.8638</v>
      </c>
      <c r="H16" s="10"/>
      <c r="I16" s="13"/>
    </row>
    <row r="17" ht="24.1" customHeight="1" spans="1:9">
      <c r="A17" s="7" t="s">
        <v>22</v>
      </c>
      <c r="B17" s="8">
        <v>266</v>
      </c>
      <c r="C17" s="8">
        <v>4729</v>
      </c>
      <c r="D17" s="8">
        <v>3804</v>
      </c>
      <c r="E17" s="9">
        <f t="shared" si="0"/>
        <v>0.804398392894904</v>
      </c>
      <c r="F17" s="10"/>
      <c r="G17" s="9">
        <v>0.489</v>
      </c>
      <c r="H17" s="10"/>
      <c r="I17" s="13"/>
    </row>
    <row r="18" ht="24.1" customHeight="1" spans="1:9">
      <c r="A18" s="7" t="s">
        <v>23</v>
      </c>
      <c r="B18" s="8"/>
      <c r="C18" s="8">
        <v>719</v>
      </c>
      <c r="D18" s="8">
        <v>546</v>
      </c>
      <c r="E18" s="9">
        <f t="shared" si="0"/>
        <v>0.759388038942976</v>
      </c>
      <c r="F18" s="10"/>
      <c r="G18" s="9">
        <v>0.2118</v>
      </c>
      <c r="H18" s="10"/>
      <c r="I18" s="13"/>
    </row>
    <row r="19" ht="24.1" customHeight="1" spans="1:9">
      <c r="A19" s="7" t="s">
        <v>24</v>
      </c>
      <c r="B19" s="8">
        <v>127</v>
      </c>
      <c r="C19" s="8">
        <v>319</v>
      </c>
      <c r="D19" s="8">
        <v>95</v>
      </c>
      <c r="E19" s="9">
        <f t="shared" si="0"/>
        <v>0.297805642633229</v>
      </c>
      <c r="F19" s="10"/>
      <c r="G19" s="9">
        <v>0.1361</v>
      </c>
      <c r="H19" s="10"/>
      <c r="I19" s="13"/>
    </row>
    <row r="20" ht="24.1" customHeight="1" spans="1:8">
      <c r="A20" s="7" t="s">
        <v>25</v>
      </c>
      <c r="B20" s="8"/>
      <c r="C20" s="8"/>
      <c r="D20" s="8"/>
      <c r="E20" s="9"/>
      <c r="F20" s="10"/>
      <c r="G20" s="9"/>
      <c r="H20" s="10"/>
    </row>
    <row r="21" ht="24.1" customHeight="1" spans="1:9">
      <c r="A21" s="7" t="s">
        <v>26</v>
      </c>
      <c r="B21" s="8">
        <v>94</v>
      </c>
      <c r="C21" s="8">
        <v>278</v>
      </c>
      <c r="D21" s="8">
        <v>278</v>
      </c>
      <c r="E21" s="9">
        <f t="shared" si="0"/>
        <v>1</v>
      </c>
      <c r="F21" s="10"/>
      <c r="G21" s="9">
        <v>0.711</v>
      </c>
      <c r="H21" s="10"/>
      <c r="I21" s="13"/>
    </row>
    <row r="22" ht="24.1" customHeight="1" spans="1:9">
      <c r="A22" s="7" t="s">
        <v>27</v>
      </c>
      <c r="B22" s="8">
        <v>4012</v>
      </c>
      <c r="C22" s="8">
        <v>13318</v>
      </c>
      <c r="D22" s="8">
        <v>13318</v>
      </c>
      <c r="E22" s="9">
        <f t="shared" si="0"/>
        <v>1</v>
      </c>
      <c r="F22" s="10"/>
      <c r="G22" s="9">
        <v>1.3848</v>
      </c>
      <c r="H22" s="10"/>
      <c r="I22" s="13"/>
    </row>
    <row r="23" ht="24.1" customHeight="1" spans="1:8">
      <c r="A23" s="7" t="s">
        <v>28</v>
      </c>
      <c r="B23" s="8"/>
      <c r="C23" s="8"/>
      <c r="D23" s="8"/>
      <c r="E23" s="9"/>
      <c r="F23" s="10"/>
      <c r="G23" s="9"/>
      <c r="H23" s="10"/>
    </row>
    <row r="24" ht="24.1" customHeight="1" spans="1:9">
      <c r="A24" s="7" t="s">
        <v>29</v>
      </c>
      <c r="B24" s="8">
        <v>2135</v>
      </c>
      <c r="C24" s="8">
        <v>1851</v>
      </c>
      <c r="D24" s="8">
        <v>1850</v>
      </c>
      <c r="E24" s="9">
        <f t="shared" si="0"/>
        <v>0.999459751485683</v>
      </c>
      <c r="F24" s="10"/>
      <c r="G24" s="9">
        <v>0.273</v>
      </c>
      <c r="H24" s="10"/>
      <c r="I24" s="13"/>
    </row>
    <row r="25" ht="24.1" customHeight="1" spans="1:8">
      <c r="A25" s="7" t="s">
        <v>30</v>
      </c>
      <c r="B25" s="8">
        <v>1500</v>
      </c>
      <c r="C25" s="11"/>
      <c r="D25" s="11"/>
      <c r="E25" s="9"/>
      <c r="F25" s="10"/>
      <c r="G25" s="9"/>
      <c r="H25" s="10"/>
    </row>
    <row r="26" ht="24.1" customHeight="1" spans="1:9">
      <c r="A26" s="7" t="s">
        <v>31</v>
      </c>
      <c r="B26" s="8">
        <v>3000</v>
      </c>
      <c r="C26" s="8">
        <v>18603</v>
      </c>
      <c r="D26" s="8">
        <v>18603</v>
      </c>
      <c r="E26" s="9">
        <f t="shared" si="0"/>
        <v>1</v>
      </c>
      <c r="F26" s="10"/>
      <c r="G26" s="9">
        <v>26.6519</v>
      </c>
      <c r="H26" s="10"/>
      <c r="I26" s="13"/>
    </row>
    <row r="27" ht="24.1" customHeight="1" spans="1:9">
      <c r="A27" s="7" t="s">
        <v>32</v>
      </c>
      <c r="B27" s="8">
        <v>2357</v>
      </c>
      <c r="C27" s="8">
        <v>2396</v>
      </c>
      <c r="D27" s="8">
        <v>2396</v>
      </c>
      <c r="E27" s="9">
        <f t="shared" si="0"/>
        <v>1</v>
      </c>
      <c r="F27" s="10"/>
      <c r="G27" s="9">
        <v>1.0663</v>
      </c>
      <c r="H27" s="10"/>
      <c r="I27" s="13"/>
    </row>
    <row r="28" ht="24.1" customHeight="1" spans="1:9">
      <c r="A28" s="7" t="s">
        <v>33</v>
      </c>
      <c r="B28" s="8"/>
      <c r="C28" s="8">
        <v>12</v>
      </c>
      <c r="D28" s="8">
        <v>12</v>
      </c>
      <c r="E28" s="9">
        <f t="shared" si="0"/>
        <v>1</v>
      </c>
      <c r="F28" s="10"/>
      <c r="G28" s="9">
        <v>2.4</v>
      </c>
      <c r="H28" s="10"/>
      <c r="I28" s="13"/>
    </row>
    <row r="29" ht="24.1" customHeight="1" spans="1:8">
      <c r="A29" s="11"/>
      <c r="B29" s="11"/>
      <c r="C29" s="11"/>
      <c r="D29" s="11"/>
      <c r="E29" s="9"/>
      <c r="F29" s="10"/>
      <c r="G29" s="9"/>
      <c r="H29" s="10"/>
    </row>
    <row r="30" ht="24.65" customHeight="1" spans="1:9">
      <c r="A30" s="6" t="s">
        <v>34</v>
      </c>
      <c r="B30" s="12">
        <v>145008</v>
      </c>
      <c r="C30" s="12">
        <v>185785</v>
      </c>
      <c r="D30" s="12">
        <v>182764</v>
      </c>
      <c r="E30" s="9">
        <f>D30/C30</f>
        <v>0.983739268509298</v>
      </c>
      <c r="F30" s="10"/>
      <c r="G30" s="9">
        <v>1.011</v>
      </c>
      <c r="H30" s="10"/>
      <c r="I30" s="13"/>
    </row>
  </sheetData>
  <mergeCells count="59">
    <mergeCell ref="A1:H1"/>
    <mergeCell ref="A2:E2"/>
    <mergeCell ref="F2:G2"/>
    <mergeCell ref="E3:F3"/>
    <mergeCell ref="G3:H3"/>
    <mergeCell ref="E4:F4"/>
    <mergeCell ref="G4:H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</mergeCells>
  <pageMargins left="0.7" right="0.354166666666667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2023-08-15T06:26:00Z</dcterms:created>
  <dcterms:modified xsi:type="dcterms:W3CDTF">2023-08-28T06:39:24Z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2023-08-15T02:09:33Z</vt:filetime>
  </property>
  <property fmtid="{D5CDD505-2E9C-101B-9397-08002B2CF9AE}" pid="4" name="ICV">
    <vt:lpwstr>28264C72C09147C19201AF9292734862_12</vt:lpwstr>
  </property>
  <property fmtid="{D5CDD505-2E9C-101B-9397-08002B2CF9AE}" pid="5" name="KSOProductBuildVer">
    <vt:lpwstr>2052-11.1.0.14309</vt:lpwstr>
  </property>
</Properties>
</file>