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565" windowHeight="12330"/>
  </bookViews>
  <sheets>
    <sheet name="Sheet1" sheetId="1" r:id="rId1"/>
  </sheets>
  <calcPr calcId="144525" iterate="1" iterateCount="100" iterateDelta="0.001"/>
</workbook>
</file>

<file path=xl/sharedStrings.xml><?xml version="1.0" encoding="utf-8"?>
<sst xmlns="http://schemas.openxmlformats.org/spreadsheetml/2006/main" count="48" uniqueCount="48">
  <si>
    <t>2022年遂宁经济技术开发区政府性基金预算支出决算表</t>
  </si>
  <si>
    <r>
      <rPr>
        <sz val="11"/>
        <rFont val="SimSun"/>
        <charset val="134"/>
      </rPr>
      <t>单位：</t>
    </r>
  </si>
  <si>
    <r>
      <rPr>
        <sz val="11"/>
        <rFont val="SimSun"/>
        <charset val="134"/>
      </rPr>
      <t>万元,%</t>
    </r>
  </si>
  <si>
    <r>
      <rPr>
        <b/>
        <sz val="11"/>
        <rFont val="SimSun"/>
        <charset val="134"/>
      </rPr>
      <t>预</t>
    </r>
    <r>
      <rPr>
        <sz val="11"/>
        <rFont val="SimSun"/>
        <charset val="134"/>
      </rPr>
      <t xml:space="preserve">  </t>
    </r>
    <r>
      <rPr>
        <b/>
        <sz val="11"/>
        <rFont val="SimSun"/>
        <charset val="134"/>
      </rPr>
      <t>算</t>
    </r>
    <r>
      <rPr>
        <sz val="11"/>
        <rFont val="SimSun"/>
        <charset val="134"/>
      </rPr>
      <t xml:space="preserve">  </t>
    </r>
    <r>
      <rPr>
        <b/>
        <sz val="11"/>
        <rFont val="SimSun"/>
        <charset val="134"/>
      </rPr>
      <t>科</t>
    </r>
    <r>
      <rPr>
        <sz val="11"/>
        <rFont val="SimSun"/>
        <charset val="134"/>
      </rPr>
      <t xml:space="preserve">  </t>
    </r>
    <r>
      <rPr>
        <b/>
        <sz val="11"/>
        <rFont val="SimSun"/>
        <charset val="134"/>
      </rPr>
      <t>目</t>
    </r>
  </si>
  <si>
    <r>
      <rPr>
        <b/>
        <sz val="11"/>
        <rFont val="SimSun"/>
        <charset val="134"/>
      </rPr>
      <t xml:space="preserve">年初
</t>
    </r>
    <r>
      <rPr>
        <b/>
        <sz val="11"/>
        <rFont val="SimSun"/>
        <charset val="134"/>
      </rPr>
      <t>预算数</t>
    </r>
  </si>
  <si>
    <r>
      <rPr>
        <b/>
        <sz val="11"/>
        <rFont val="SimSun"/>
        <charset val="134"/>
      </rPr>
      <t xml:space="preserve">变动
</t>
    </r>
    <r>
      <rPr>
        <b/>
        <sz val="11"/>
        <rFont val="SimSun"/>
        <charset val="134"/>
      </rPr>
      <t>预算数</t>
    </r>
  </si>
  <si>
    <r>
      <rPr>
        <b/>
        <sz val="11"/>
        <rFont val="SimSun"/>
        <charset val="134"/>
      </rPr>
      <t>决算数</t>
    </r>
  </si>
  <si>
    <r>
      <rPr>
        <b/>
        <sz val="11"/>
        <rFont val="SimSun"/>
        <charset val="134"/>
      </rPr>
      <t>为预算</t>
    </r>
  </si>
  <si>
    <r>
      <rPr>
        <b/>
        <sz val="11"/>
        <rFont val="SimSun"/>
        <charset val="134"/>
      </rPr>
      <t xml:space="preserve">为上年
</t>
    </r>
    <r>
      <rPr>
        <b/>
        <sz val="11"/>
        <rFont val="SimSun"/>
        <charset val="134"/>
      </rPr>
      <t>决算</t>
    </r>
  </si>
  <si>
    <r>
      <rPr>
        <b/>
        <sz val="11"/>
        <rFont val="SimSun"/>
        <charset val="134"/>
      </rPr>
      <t>一、科学技术支出</t>
    </r>
  </si>
  <si>
    <r>
      <rPr>
        <sz val="11"/>
        <rFont val="SimSun"/>
        <charset val="134"/>
      </rPr>
      <t>核电站乏燃料处理处置基金支出</t>
    </r>
  </si>
  <si>
    <r>
      <rPr>
        <b/>
        <sz val="11"/>
        <rFont val="SimSun"/>
        <charset val="134"/>
      </rPr>
      <t>二、文化旅游体育与传媒支出</t>
    </r>
  </si>
  <si>
    <r>
      <rPr>
        <sz val="11"/>
        <rFont val="SimSun"/>
        <charset val="134"/>
      </rPr>
      <t>国家电影事业发展专项资金安排的支出</t>
    </r>
  </si>
  <si>
    <r>
      <rPr>
        <sz val="11"/>
        <rFont val="SimSun"/>
        <charset val="134"/>
      </rPr>
      <t>旅游发展基金支出</t>
    </r>
  </si>
  <si>
    <r>
      <rPr>
        <b/>
        <sz val="11"/>
        <rFont val="SimSun"/>
        <charset val="134"/>
      </rPr>
      <t>三、社会保障和就业支出</t>
    </r>
  </si>
  <si>
    <r>
      <rPr>
        <sz val="11"/>
        <rFont val="SimSun"/>
        <charset val="134"/>
      </rPr>
      <t>大中型水库移民后期扶持基金支出</t>
    </r>
  </si>
  <si>
    <r>
      <rPr>
        <sz val="11"/>
        <rFont val="SimSun"/>
        <charset val="134"/>
      </rPr>
      <t>小型水库移民扶助基金安排的支出</t>
    </r>
  </si>
  <si>
    <r>
      <rPr>
        <sz val="11"/>
        <rFont val="SimSun"/>
        <charset val="134"/>
      </rPr>
      <t xml:space="preserve">小型水库移民扶助基金对应专项债务收
</t>
    </r>
    <r>
      <rPr>
        <sz val="11"/>
        <rFont val="SimSun"/>
        <charset val="134"/>
      </rPr>
      <t>入安排的支出</t>
    </r>
  </si>
  <si>
    <r>
      <rPr>
        <b/>
        <sz val="11"/>
        <rFont val="SimSun"/>
        <charset val="134"/>
      </rPr>
      <t>四、节能环保支出</t>
    </r>
  </si>
  <si>
    <r>
      <rPr>
        <sz val="11"/>
        <rFont val="SimSun"/>
        <charset val="134"/>
      </rPr>
      <t>可再生能源电价附加收入安排的支出</t>
    </r>
  </si>
  <si>
    <r>
      <rPr>
        <b/>
        <sz val="11"/>
        <rFont val="SimSun"/>
        <charset val="134"/>
      </rPr>
      <t>五、城乡社区支出</t>
    </r>
  </si>
  <si>
    <r>
      <rPr>
        <sz val="11"/>
        <rFont val="SimSun"/>
        <charset val="134"/>
      </rPr>
      <t>国有土地使用权出让收入安排的支出</t>
    </r>
  </si>
  <si>
    <r>
      <rPr>
        <sz val="11"/>
        <rFont val="SimSun"/>
        <charset val="134"/>
      </rPr>
      <t>国有土地收益基金安排的支出</t>
    </r>
  </si>
  <si>
    <r>
      <rPr>
        <sz val="11"/>
        <rFont val="SimSun"/>
        <charset val="134"/>
      </rPr>
      <t>农业土地开发资金安排的支出</t>
    </r>
  </si>
  <si>
    <r>
      <rPr>
        <sz val="11"/>
        <rFont val="SimSun"/>
        <charset val="134"/>
      </rPr>
      <t>城市基础设施配套费安排的支出</t>
    </r>
  </si>
  <si>
    <r>
      <rPr>
        <sz val="11"/>
        <rFont val="SimSun"/>
        <charset val="134"/>
      </rPr>
      <t>污水处理费安排的支出</t>
    </r>
  </si>
  <si>
    <r>
      <rPr>
        <sz val="11"/>
        <rFont val="SimSun"/>
        <charset val="134"/>
      </rPr>
      <t>棚户区改造专项债券收入安排的支出</t>
    </r>
  </si>
  <si>
    <r>
      <rPr>
        <sz val="11"/>
        <rFont val="SimSun"/>
        <charset val="134"/>
      </rPr>
      <t xml:space="preserve">城市基础设施配套费对应专项债务收入
</t>
    </r>
    <r>
      <rPr>
        <sz val="11"/>
        <rFont val="SimSun"/>
        <charset val="134"/>
      </rPr>
      <t>安排的支出</t>
    </r>
  </si>
  <si>
    <r>
      <rPr>
        <sz val="11"/>
        <rFont val="SimSun"/>
        <charset val="134"/>
      </rPr>
      <t xml:space="preserve">污水处理费对应专项债务收入安排的支
</t>
    </r>
    <r>
      <rPr>
        <sz val="11"/>
        <rFont val="SimSun"/>
        <charset val="134"/>
      </rPr>
      <t>出</t>
    </r>
  </si>
  <si>
    <r>
      <rPr>
        <sz val="11"/>
        <rFont val="SimSun"/>
        <charset val="134"/>
      </rPr>
      <t xml:space="preserve">国有土地使用权出让收入对应专项债务
</t>
    </r>
    <r>
      <rPr>
        <sz val="11"/>
        <rFont val="SimSun"/>
        <charset val="134"/>
      </rPr>
      <t>收入安排的支出</t>
    </r>
  </si>
  <si>
    <r>
      <rPr>
        <b/>
        <sz val="11"/>
        <rFont val="SimSun"/>
        <charset val="134"/>
      </rPr>
      <t>六、农林水支出</t>
    </r>
  </si>
  <si>
    <r>
      <rPr>
        <sz val="11"/>
        <rFont val="SimSun"/>
        <charset val="134"/>
      </rPr>
      <t>大中型水库库区基金安排的支出</t>
    </r>
  </si>
  <si>
    <r>
      <rPr>
        <sz val="11"/>
        <rFont val="SimSun"/>
        <charset val="134"/>
      </rPr>
      <t>国家重大水利工程建设基金安排的支出</t>
    </r>
  </si>
  <si>
    <r>
      <rPr>
        <b/>
        <sz val="11"/>
        <rFont val="SimSun"/>
        <charset val="134"/>
      </rPr>
      <t>七、交通运输支出</t>
    </r>
  </si>
  <si>
    <r>
      <rPr>
        <sz val="11"/>
        <rFont val="SimSun"/>
        <charset val="134"/>
      </rPr>
      <t>车辆通行费安排的支出</t>
    </r>
  </si>
  <si>
    <r>
      <rPr>
        <sz val="11"/>
        <rFont val="SimSun"/>
        <charset val="134"/>
      </rPr>
      <t>民航发展基金支出</t>
    </r>
  </si>
  <si>
    <r>
      <rPr>
        <sz val="11"/>
        <rFont val="SimSun"/>
        <charset val="134"/>
      </rPr>
      <t>政府收费公路专项债券收入安排的支出</t>
    </r>
  </si>
  <si>
    <r>
      <rPr>
        <sz val="11"/>
        <rFont val="SimSun"/>
        <charset val="134"/>
      </rPr>
      <t xml:space="preserve">车辆通行费对应专项债务收入安排的支
</t>
    </r>
    <r>
      <rPr>
        <sz val="11"/>
        <rFont val="SimSun"/>
        <charset val="134"/>
      </rPr>
      <t>出</t>
    </r>
  </si>
  <si>
    <r>
      <rPr>
        <b/>
        <sz val="11"/>
        <rFont val="SimSun"/>
        <charset val="134"/>
      </rPr>
      <t>八、资源勘探工业信息等支出</t>
    </r>
  </si>
  <si>
    <r>
      <rPr>
        <sz val="11"/>
        <rFont val="SimSun"/>
        <charset val="134"/>
      </rPr>
      <t>农网还贷资金支出</t>
    </r>
  </si>
  <si>
    <r>
      <rPr>
        <b/>
        <sz val="11"/>
        <rFont val="SimSun"/>
        <charset val="134"/>
      </rPr>
      <t>九、其他支出</t>
    </r>
  </si>
  <si>
    <r>
      <rPr>
        <sz val="11"/>
        <rFont val="SimSun"/>
        <charset val="134"/>
      </rPr>
      <t xml:space="preserve">其他政府性基金及对应专项债务收入安
</t>
    </r>
    <r>
      <rPr>
        <sz val="11"/>
        <rFont val="SimSun"/>
        <charset val="134"/>
      </rPr>
      <t>排的支出</t>
    </r>
  </si>
  <si>
    <r>
      <rPr>
        <sz val="11"/>
        <rFont val="SimSun"/>
        <charset val="134"/>
      </rPr>
      <t>彩票发行销售机构业务费安排的支出</t>
    </r>
  </si>
  <si>
    <r>
      <rPr>
        <sz val="11"/>
        <rFont val="SimSun"/>
        <charset val="134"/>
      </rPr>
      <t>彩票公益金安排的支出</t>
    </r>
  </si>
  <si>
    <r>
      <rPr>
        <b/>
        <sz val="11"/>
        <rFont val="SimSun"/>
        <charset val="134"/>
      </rPr>
      <t>十、债务付息支出</t>
    </r>
  </si>
  <si>
    <r>
      <rPr>
        <b/>
        <sz val="11"/>
        <rFont val="SimSun"/>
        <charset val="134"/>
      </rPr>
      <t>十一、债务发行费用支出</t>
    </r>
  </si>
  <si>
    <r>
      <rPr>
        <b/>
        <sz val="11"/>
        <rFont val="SimSun"/>
        <charset val="134"/>
      </rPr>
      <t>十二、抗疫特别国债安排的支出</t>
    </r>
  </si>
  <si>
    <r>
      <rPr>
        <sz val="11"/>
        <rFont val="SimSun"/>
        <charset val="134"/>
      </rPr>
      <t xml:space="preserve">  </t>
    </r>
    <r>
      <rPr>
        <b/>
        <sz val="11"/>
        <rFont val="SimSun"/>
        <charset val="134"/>
      </rPr>
      <t>政府性基金预算支出合计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</si>
</sst>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"/>
  </numFmts>
  <fonts count="27">
    <font>
      <sz val="11"/>
      <color rgb="FF000000"/>
      <name val="Arial"/>
      <charset val="204"/>
    </font>
    <font>
      <b/>
      <sz val="20"/>
      <name val="SimSun"/>
      <charset val="204"/>
    </font>
    <font>
      <b/>
      <sz val="11"/>
      <color rgb="FF000000"/>
      <name val="SimSun"/>
      <charset val="134"/>
    </font>
    <font>
      <sz val="11"/>
      <color rgb="FF000000"/>
      <name val="SimSun"/>
      <charset val="134"/>
    </font>
    <font>
      <sz val="11"/>
      <color rgb="FF000000"/>
      <name val="Arial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name val="SimSun"/>
      <charset val="134"/>
    </font>
    <font>
      <b/>
      <sz val="11"/>
      <name val="SimSu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5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2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7" borderId="3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1" borderId="2" applyNumberFormat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8">
    <xf numFmtId="49" fontId="0" fillId="0" borderId="0" xfId="0" applyNumberForma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right" wrapText="1"/>
    </xf>
    <xf numFmtId="0" fontId="0" fillId="0" borderId="0" xfId="0" applyFill="1" applyBorder="1" applyAlignment="1">
      <alignment horizont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center" wrapText="1"/>
    </xf>
    <xf numFmtId="1" fontId="2" fillId="0" borderId="1" xfId="0" applyNumberFormat="1" applyFont="1" applyFill="1" applyBorder="1" applyAlignment="1">
      <alignment horizontal="right" vertical="center" wrapText="1"/>
    </xf>
    <xf numFmtId="176" fontId="2" fillId="0" borderId="1" xfId="0" applyNumberFormat="1" applyFont="1" applyFill="1" applyBorder="1" applyAlignment="1">
      <alignment horizontal="right" vertical="center" wrapText="1"/>
    </xf>
    <xf numFmtId="0" fontId="0" fillId="0" borderId="1" xfId="0" applyFill="1" applyBorder="1" applyAlignment="1">
      <alignment horizontal="right" vertical="center" wrapText="1"/>
    </xf>
    <xf numFmtId="0" fontId="0" fillId="0" borderId="1" xfId="0" applyFill="1" applyBorder="1" applyAlignment="1">
      <alignment horizontal="left" vertical="center" wrapText="1" indent="2"/>
    </xf>
    <xf numFmtId="1" fontId="3" fillId="0" borderId="1" xfId="0" applyNumberFormat="1" applyFont="1" applyFill="1" applyBorder="1" applyAlignment="1">
      <alignment horizontal="right" vertical="center" wrapText="1"/>
    </xf>
    <xf numFmtId="176" fontId="3" fillId="0" borderId="1" xfId="0" applyNumberFormat="1" applyFont="1" applyFill="1" applyBorder="1" applyAlignment="1">
      <alignment horizontal="right" vertical="center" wrapText="1"/>
    </xf>
    <xf numFmtId="0" fontId="0" fillId="0" borderId="1" xfId="0" applyFill="1" applyBorder="1" applyAlignment="1">
      <alignment horizontal="left" vertical="top" wrapText="1"/>
    </xf>
    <xf numFmtId="1" fontId="4" fillId="0" borderId="1" xfId="0" applyNumberFormat="1" applyFont="1" applyFill="1" applyBorder="1" applyAlignment="1">
      <alignment horizontal="right" vertical="center" wrapText="1"/>
    </xf>
    <xf numFmtId="10" fontId="2" fillId="0" borderId="1" xfId="11" applyNumberFormat="1" applyFont="1" applyFill="1" applyBorder="1" applyAlignment="1">
      <alignment horizontal="right" vertical="center" wrapText="1"/>
    </xf>
    <xf numFmtId="10" fontId="0" fillId="0" borderId="1" xfId="11" applyNumberFormat="1" applyFont="1" applyFill="1" applyBorder="1" applyAlignment="1">
      <alignment horizontal="right" vertical="center" wrapText="1"/>
    </xf>
    <xf numFmtId="0" fontId="0" fillId="0" borderId="1" xfId="0" applyFill="1" applyBorder="1" applyAlignment="1">
      <alignment horizontal="left" vertical="center" wrapText="1" indent="3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3"/>
  <sheetViews>
    <sheetView tabSelected="1" topLeftCell="A10" workbookViewId="0">
      <selection activeCell="J35" sqref="J35"/>
    </sheetView>
  </sheetViews>
  <sheetFormatPr defaultColWidth="10.2833333333333" defaultRowHeight="14.25" outlineLevelCol="7"/>
  <cols>
    <col min="1" max="1" width="42.3583333333333" customWidth="1"/>
    <col min="2" max="4" width="10.425" customWidth="1"/>
    <col min="5" max="5" width="7.55833333333333" customWidth="1"/>
    <col min="6" max="6" width="2.625" customWidth="1"/>
    <col min="7" max="7" width="4.65" customWidth="1"/>
    <col min="8" max="8" width="6.75" customWidth="1"/>
  </cols>
  <sheetData>
    <row r="1" ht="25.5" customHeight="1" spans="1:8">
      <c r="A1" s="1" t="s">
        <v>0</v>
      </c>
      <c r="B1" s="2"/>
      <c r="C1" s="2"/>
      <c r="D1" s="2"/>
      <c r="E1" s="2"/>
      <c r="F1" s="2"/>
      <c r="G1" s="2"/>
      <c r="H1" s="2"/>
    </row>
    <row r="2" ht="13.5" customHeight="1" spans="1:8">
      <c r="A2" s="2"/>
      <c r="B2" s="2"/>
      <c r="C2" s="2"/>
      <c r="D2" s="2"/>
      <c r="E2" s="2"/>
      <c r="F2" s="3" t="s">
        <v>1</v>
      </c>
      <c r="G2" s="2"/>
      <c r="H2" s="4" t="s">
        <v>2</v>
      </c>
    </row>
    <row r="3" ht="30.65" customHeight="1" spans="1:8">
      <c r="A3" s="5" t="s">
        <v>3</v>
      </c>
      <c r="B3" s="5" t="s">
        <v>4</v>
      </c>
      <c r="C3" s="5" t="s">
        <v>5</v>
      </c>
      <c r="D3" s="5" t="s">
        <v>6</v>
      </c>
      <c r="E3" s="5" t="s">
        <v>7</v>
      </c>
      <c r="F3" s="5"/>
      <c r="G3" s="5" t="s">
        <v>8</v>
      </c>
      <c r="H3" s="5"/>
    </row>
    <row r="4" ht="28.55" customHeight="1" spans="1:8">
      <c r="A4" s="6" t="s">
        <v>9</v>
      </c>
      <c r="B4" s="7"/>
      <c r="C4" s="7"/>
      <c r="D4" s="7"/>
      <c r="E4" s="8"/>
      <c r="F4" s="9"/>
      <c r="G4" s="8"/>
      <c r="H4" s="9"/>
    </row>
    <row r="5" ht="28.55" customHeight="1" spans="1:8">
      <c r="A5" s="10" t="s">
        <v>10</v>
      </c>
      <c r="B5" s="11"/>
      <c r="C5" s="11"/>
      <c r="D5" s="11"/>
      <c r="E5" s="12"/>
      <c r="F5" s="9"/>
      <c r="G5" s="12"/>
      <c r="H5" s="9"/>
    </row>
    <row r="6" ht="28.55" customHeight="1" spans="1:8">
      <c r="A6" s="6" t="s">
        <v>11</v>
      </c>
      <c r="B6" s="7"/>
      <c r="C6" s="7"/>
      <c r="D6" s="7"/>
      <c r="E6" s="8"/>
      <c r="F6" s="9"/>
      <c r="G6" s="8"/>
      <c r="H6" s="9"/>
    </row>
    <row r="7" ht="28.55" customHeight="1" spans="1:8">
      <c r="A7" s="10" t="s">
        <v>12</v>
      </c>
      <c r="B7" s="11"/>
      <c r="C7" s="11"/>
      <c r="D7" s="11"/>
      <c r="E7" s="12"/>
      <c r="F7" s="9"/>
      <c r="G7" s="12"/>
      <c r="H7" s="9"/>
    </row>
    <row r="8" ht="28.55" customHeight="1" spans="1:8">
      <c r="A8" s="10" t="s">
        <v>13</v>
      </c>
      <c r="B8" s="11"/>
      <c r="C8" s="11"/>
      <c r="D8" s="11"/>
      <c r="E8" s="13"/>
      <c r="F8" s="13"/>
      <c r="G8" s="13"/>
      <c r="H8" s="13"/>
    </row>
    <row r="9" ht="28.55" customHeight="1" spans="1:8">
      <c r="A9" s="6" t="s">
        <v>14</v>
      </c>
      <c r="B9" s="14">
        <v>5</v>
      </c>
      <c r="C9" s="14">
        <v>208</v>
      </c>
      <c r="D9" s="14">
        <v>5</v>
      </c>
      <c r="E9" s="15">
        <f>D9/C9</f>
        <v>0.0240384615384615</v>
      </c>
      <c r="F9" s="16"/>
      <c r="G9" s="15">
        <v>0.0081</v>
      </c>
      <c r="H9" s="16"/>
    </row>
    <row r="10" ht="28.55" customHeight="1" spans="1:8">
      <c r="A10" s="10" t="s">
        <v>15</v>
      </c>
      <c r="B10" s="11">
        <v>5</v>
      </c>
      <c r="C10" s="11">
        <v>208</v>
      </c>
      <c r="D10" s="11">
        <v>5</v>
      </c>
      <c r="E10" s="15">
        <f t="shared" ref="E10:E43" si="0">D10/C10</f>
        <v>0.0240384615384615</v>
      </c>
      <c r="F10" s="16"/>
      <c r="G10" s="15"/>
      <c r="H10" s="16"/>
    </row>
    <row r="11" ht="28.55" customHeight="1" spans="1:8">
      <c r="A11" s="10" t="s">
        <v>16</v>
      </c>
      <c r="B11" s="11"/>
      <c r="C11" s="11"/>
      <c r="D11" s="13"/>
      <c r="E11" s="15"/>
      <c r="F11" s="16"/>
      <c r="G11" s="15"/>
      <c r="H11" s="16"/>
    </row>
    <row r="12" ht="30.1" customHeight="1" spans="1:8">
      <c r="A12" s="10" t="s">
        <v>17</v>
      </c>
      <c r="B12" s="11"/>
      <c r="C12" s="13"/>
      <c r="D12" s="13"/>
      <c r="E12" s="15"/>
      <c r="F12" s="16"/>
      <c r="G12" s="15"/>
      <c r="H12" s="16"/>
    </row>
    <row r="13" ht="28.55" customHeight="1" spans="1:8">
      <c r="A13" s="6" t="s">
        <v>18</v>
      </c>
      <c r="B13" s="7"/>
      <c r="C13" s="7"/>
      <c r="D13" s="7"/>
      <c r="E13" s="15"/>
      <c r="F13" s="16"/>
      <c r="G13" s="15"/>
      <c r="H13" s="16"/>
    </row>
    <row r="14" ht="28.55" customHeight="1" spans="1:8">
      <c r="A14" s="10" t="s">
        <v>19</v>
      </c>
      <c r="B14" s="11"/>
      <c r="C14" s="11"/>
      <c r="D14" s="11"/>
      <c r="E14" s="15"/>
      <c r="F14" s="16"/>
      <c r="G14" s="15"/>
      <c r="H14" s="16"/>
    </row>
    <row r="15" ht="28.55" customHeight="1" spans="1:8">
      <c r="A15" s="6" t="s">
        <v>20</v>
      </c>
      <c r="B15" s="7">
        <v>215897</v>
      </c>
      <c r="C15" s="7">
        <v>333103</v>
      </c>
      <c r="D15" s="7">
        <v>320818</v>
      </c>
      <c r="E15" s="15">
        <f t="shared" si="0"/>
        <v>0.963119515585269</v>
      </c>
      <c r="F15" s="16"/>
      <c r="G15" s="15">
        <v>1.117</v>
      </c>
      <c r="H15" s="16"/>
    </row>
    <row r="16" ht="28.55" customHeight="1" spans="1:8">
      <c r="A16" s="10" t="s">
        <v>21</v>
      </c>
      <c r="B16" s="11">
        <v>177261</v>
      </c>
      <c r="C16" s="11">
        <v>193717</v>
      </c>
      <c r="D16" s="11">
        <v>193332</v>
      </c>
      <c r="E16" s="15">
        <f t="shared" si="0"/>
        <v>0.998012564720701</v>
      </c>
      <c r="F16" s="16"/>
      <c r="G16" s="15"/>
      <c r="H16" s="16"/>
    </row>
    <row r="17" ht="28.55" customHeight="1" spans="1:8">
      <c r="A17" s="10" t="s">
        <v>22</v>
      </c>
      <c r="B17" s="11"/>
      <c r="C17" s="11">
        <v>1226</v>
      </c>
      <c r="D17" s="11">
        <v>1226</v>
      </c>
      <c r="E17" s="15">
        <f t="shared" si="0"/>
        <v>1</v>
      </c>
      <c r="F17" s="16"/>
      <c r="G17" s="15"/>
      <c r="H17" s="16"/>
    </row>
    <row r="18" ht="28.55" customHeight="1" spans="1:8">
      <c r="A18" s="10" t="s">
        <v>23</v>
      </c>
      <c r="B18" s="11"/>
      <c r="C18" s="11">
        <v>269</v>
      </c>
      <c r="D18" s="11">
        <v>269</v>
      </c>
      <c r="E18" s="15">
        <f t="shared" si="0"/>
        <v>1</v>
      </c>
      <c r="F18" s="16"/>
      <c r="G18" s="15"/>
      <c r="H18" s="16"/>
    </row>
    <row r="19" ht="28.55" customHeight="1" spans="1:8">
      <c r="A19" s="10" t="s">
        <v>24</v>
      </c>
      <c r="B19" s="11">
        <v>4636</v>
      </c>
      <c r="C19" s="11">
        <v>78</v>
      </c>
      <c r="D19" s="11">
        <v>78</v>
      </c>
      <c r="E19" s="15">
        <f t="shared" si="0"/>
        <v>1</v>
      </c>
      <c r="F19" s="16"/>
      <c r="G19" s="15"/>
      <c r="H19" s="16"/>
    </row>
    <row r="20" ht="28.55" customHeight="1" spans="1:8">
      <c r="A20" s="10" t="s">
        <v>25</v>
      </c>
      <c r="B20" s="11"/>
      <c r="C20" s="11">
        <v>213</v>
      </c>
      <c r="D20" s="11">
        <v>213</v>
      </c>
      <c r="E20" s="15">
        <f t="shared" si="0"/>
        <v>1</v>
      </c>
      <c r="F20" s="16"/>
      <c r="G20" s="15"/>
      <c r="H20" s="16"/>
    </row>
    <row r="21" ht="28.55" customHeight="1" spans="1:8">
      <c r="A21" s="10" t="s">
        <v>26</v>
      </c>
      <c r="B21" s="11">
        <v>70000</v>
      </c>
      <c r="C21" s="11">
        <v>137600</v>
      </c>
      <c r="D21" s="11">
        <v>125700</v>
      </c>
      <c r="E21" s="15">
        <f t="shared" si="0"/>
        <v>0.913517441860465</v>
      </c>
      <c r="F21" s="16"/>
      <c r="G21" s="15"/>
      <c r="H21" s="16"/>
    </row>
    <row r="22" ht="30.1" customHeight="1" spans="1:8">
      <c r="A22" s="10" t="s">
        <v>27</v>
      </c>
      <c r="B22" s="13"/>
      <c r="C22" s="11"/>
      <c r="D22" s="13"/>
      <c r="E22" s="15"/>
      <c r="F22" s="16"/>
      <c r="G22" s="15"/>
      <c r="H22" s="16"/>
    </row>
    <row r="23" ht="30.1" customHeight="1" spans="1:8">
      <c r="A23" s="10" t="s">
        <v>28</v>
      </c>
      <c r="B23" s="13"/>
      <c r="C23" s="11"/>
      <c r="D23" s="13"/>
      <c r="E23" s="15"/>
      <c r="F23" s="16"/>
      <c r="G23" s="15"/>
      <c r="H23" s="16"/>
    </row>
    <row r="24" ht="30.1" customHeight="1" spans="1:8">
      <c r="A24" s="10" t="s">
        <v>29</v>
      </c>
      <c r="B24" s="13"/>
      <c r="C24" s="11"/>
      <c r="D24" s="13"/>
      <c r="E24" s="15"/>
      <c r="F24" s="16"/>
      <c r="G24" s="15"/>
      <c r="H24" s="16"/>
    </row>
    <row r="25" ht="28.55" customHeight="1" spans="1:8">
      <c r="A25" s="6" t="s">
        <v>30</v>
      </c>
      <c r="B25" s="7">
        <v>328</v>
      </c>
      <c r="C25" s="7">
        <v>376</v>
      </c>
      <c r="D25" s="7">
        <v>70</v>
      </c>
      <c r="E25" s="15">
        <f t="shared" si="0"/>
        <v>0.186170212765957</v>
      </c>
      <c r="F25" s="16"/>
      <c r="G25" s="15">
        <v>1.8421</v>
      </c>
      <c r="H25" s="16"/>
    </row>
    <row r="26" ht="29.1" customHeight="1" spans="1:8">
      <c r="A26" s="10" t="s">
        <v>31</v>
      </c>
      <c r="B26" s="11">
        <v>259</v>
      </c>
      <c r="C26" s="11">
        <v>259</v>
      </c>
      <c r="D26" s="11">
        <v>41</v>
      </c>
      <c r="E26" s="15">
        <f t="shared" si="0"/>
        <v>0.158301158301158</v>
      </c>
      <c r="F26" s="16"/>
      <c r="G26" s="15"/>
      <c r="H26" s="16"/>
    </row>
    <row r="27" ht="28.55" customHeight="1" spans="1:8">
      <c r="A27" s="10" t="s">
        <v>32</v>
      </c>
      <c r="B27" s="11">
        <v>69</v>
      </c>
      <c r="C27" s="11">
        <v>117</v>
      </c>
      <c r="D27" s="11">
        <v>29</v>
      </c>
      <c r="E27" s="15">
        <f t="shared" si="0"/>
        <v>0.247863247863248</v>
      </c>
      <c r="F27" s="16"/>
      <c r="G27" s="15"/>
      <c r="H27" s="16"/>
    </row>
    <row r="28" ht="28.55" customHeight="1" spans="1:8">
      <c r="A28" s="6" t="s">
        <v>33</v>
      </c>
      <c r="B28" s="7"/>
      <c r="C28" s="7"/>
      <c r="D28" s="7"/>
      <c r="E28" s="15"/>
      <c r="F28" s="16"/>
      <c r="G28" s="15"/>
      <c r="H28" s="16"/>
    </row>
    <row r="29" ht="28.55" customHeight="1" spans="1:8">
      <c r="A29" s="10" t="s">
        <v>34</v>
      </c>
      <c r="B29" s="11"/>
      <c r="C29" s="11"/>
      <c r="D29" s="11"/>
      <c r="E29" s="15"/>
      <c r="F29" s="16"/>
      <c r="G29" s="15"/>
      <c r="H29" s="16"/>
    </row>
    <row r="30" ht="28.55" customHeight="1" spans="1:8">
      <c r="A30" s="10" t="s">
        <v>35</v>
      </c>
      <c r="B30" s="11"/>
      <c r="C30" s="11"/>
      <c r="D30" s="11"/>
      <c r="E30" s="15"/>
      <c r="F30" s="16"/>
      <c r="G30" s="15"/>
      <c r="H30" s="16"/>
    </row>
    <row r="31" ht="28.55" customHeight="1" spans="1:8">
      <c r="A31" s="10" t="s">
        <v>36</v>
      </c>
      <c r="B31" s="11"/>
      <c r="C31" s="11"/>
      <c r="D31" s="11"/>
      <c r="E31" s="15"/>
      <c r="F31" s="16"/>
      <c r="G31" s="15"/>
      <c r="H31" s="16"/>
    </row>
    <row r="32" ht="28.55" customHeight="1" spans="1:8">
      <c r="A32" s="10" t="s">
        <v>37</v>
      </c>
      <c r="B32" s="13"/>
      <c r="C32" s="11"/>
      <c r="D32" s="13"/>
      <c r="E32" s="15"/>
      <c r="F32" s="16"/>
      <c r="G32" s="15"/>
      <c r="H32" s="16"/>
    </row>
    <row r="33" ht="28.55" customHeight="1" spans="1:8">
      <c r="A33" s="6" t="s">
        <v>38</v>
      </c>
      <c r="B33" s="7"/>
      <c r="C33" s="7"/>
      <c r="D33" s="7"/>
      <c r="E33" s="15"/>
      <c r="F33" s="16"/>
      <c r="G33" s="15"/>
      <c r="H33" s="16"/>
    </row>
    <row r="34" ht="28.55" customHeight="1" spans="1:8">
      <c r="A34" s="10" t="s">
        <v>39</v>
      </c>
      <c r="B34" s="11"/>
      <c r="C34" s="11"/>
      <c r="D34" s="11"/>
      <c r="E34" s="15"/>
      <c r="F34" s="16"/>
      <c r="G34" s="15"/>
      <c r="H34" s="16"/>
    </row>
    <row r="35" ht="28.55" customHeight="1" spans="1:8">
      <c r="A35" s="6" t="s">
        <v>40</v>
      </c>
      <c r="B35" s="7">
        <v>21925</v>
      </c>
      <c r="C35" s="7">
        <v>51669</v>
      </c>
      <c r="D35" s="7">
        <v>46900</v>
      </c>
      <c r="E35" s="15">
        <f t="shared" si="0"/>
        <v>0.907700942538079</v>
      </c>
      <c r="F35" s="16"/>
      <c r="G35" s="15">
        <v>2.9627</v>
      </c>
      <c r="H35" s="16"/>
    </row>
    <row r="36" ht="30.1" customHeight="1" spans="1:8">
      <c r="A36" s="10" t="s">
        <v>41</v>
      </c>
      <c r="B36" s="11">
        <v>21600</v>
      </c>
      <c r="C36" s="11">
        <v>51000</v>
      </c>
      <c r="D36" s="11">
        <v>46500</v>
      </c>
      <c r="E36" s="15">
        <f t="shared" si="0"/>
        <v>0.911764705882353</v>
      </c>
      <c r="F36" s="16"/>
      <c r="G36" s="15"/>
      <c r="H36" s="16"/>
    </row>
    <row r="37" ht="30.1" customHeight="1" spans="1:8">
      <c r="A37" s="10" t="s">
        <v>42</v>
      </c>
      <c r="B37" s="11"/>
      <c r="C37" s="11"/>
      <c r="D37" s="11"/>
      <c r="E37" s="15"/>
      <c r="F37" s="16"/>
      <c r="G37" s="15"/>
      <c r="H37" s="16"/>
    </row>
    <row r="38" ht="30.1" customHeight="1" spans="1:8">
      <c r="A38" s="10" t="s">
        <v>43</v>
      </c>
      <c r="B38" s="11">
        <v>325</v>
      </c>
      <c r="C38" s="11">
        <v>669</v>
      </c>
      <c r="D38" s="11">
        <v>400</v>
      </c>
      <c r="E38" s="15">
        <f t="shared" si="0"/>
        <v>0.597907324364723</v>
      </c>
      <c r="F38" s="16"/>
      <c r="G38" s="15"/>
      <c r="H38" s="16"/>
    </row>
    <row r="39" ht="28.55" customHeight="1" spans="1:8">
      <c r="A39" s="6" t="s">
        <v>44</v>
      </c>
      <c r="B39" s="7">
        <v>12525</v>
      </c>
      <c r="C39" s="7">
        <v>12981</v>
      </c>
      <c r="D39" s="7">
        <v>12981</v>
      </c>
      <c r="E39" s="15">
        <f t="shared" si="0"/>
        <v>1</v>
      </c>
      <c r="F39" s="16"/>
      <c r="G39" s="15">
        <v>1.9632</v>
      </c>
      <c r="H39" s="16"/>
    </row>
    <row r="40" ht="28.55" customHeight="1" spans="1:8">
      <c r="A40" s="6" t="s">
        <v>45</v>
      </c>
      <c r="B40" s="7"/>
      <c r="C40" s="7">
        <v>164</v>
      </c>
      <c r="D40" s="7">
        <v>164</v>
      </c>
      <c r="E40" s="15">
        <f t="shared" si="0"/>
        <v>1</v>
      </c>
      <c r="F40" s="16"/>
      <c r="G40" s="15">
        <v>1.2813</v>
      </c>
      <c r="H40" s="16"/>
    </row>
    <row r="41" ht="28.55" customHeight="1" spans="1:8">
      <c r="A41" s="6" t="s">
        <v>46</v>
      </c>
      <c r="B41" s="7"/>
      <c r="C41" s="7"/>
      <c r="D41" s="7"/>
      <c r="E41" s="15"/>
      <c r="F41" s="16"/>
      <c r="G41" s="15"/>
      <c r="H41" s="16"/>
    </row>
    <row r="42" ht="28.55" customHeight="1" spans="1:8">
      <c r="A42" s="13"/>
      <c r="B42" s="13"/>
      <c r="C42" s="13"/>
      <c r="D42" s="13"/>
      <c r="E42" s="15"/>
      <c r="F42" s="16"/>
      <c r="G42" s="15"/>
      <c r="H42" s="16"/>
    </row>
    <row r="43" ht="30.65" customHeight="1" spans="1:8">
      <c r="A43" s="17" t="s">
        <v>47</v>
      </c>
      <c r="B43" s="7">
        <v>286680</v>
      </c>
      <c r="C43" s="7">
        <v>398501</v>
      </c>
      <c r="D43" s="7">
        <v>380938</v>
      </c>
      <c r="E43" s="15">
        <f t="shared" si="0"/>
        <v>0.955927337698023</v>
      </c>
      <c r="F43" s="16"/>
      <c r="G43" s="15">
        <v>1.2291</v>
      </c>
      <c r="H43" s="16"/>
    </row>
  </sheetData>
  <mergeCells count="85">
    <mergeCell ref="A1:H1"/>
    <mergeCell ref="A2:E2"/>
    <mergeCell ref="F2:G2"/>
    <mergeCell ref="E3:F3"/>
    <mergeCell ref="G3:H3"/>
    <mergeCell ref="E4:F4"/>
    <mergeCell ref="G4:H4"/>
    <mergeCell ref="E5:F5"/>
    <mergeCell ref="G5:H5"/>
    <mergeCell ref="E6:F6"/>
    <mergeCell ref="G6:H6"/>
    <mergeCell ref="E7:F7"/>
    <mergeCell ref="G7:H7"/>
    <mergeCell ref="E8:F8"/>
    <mergeCell ref="G8:H8"/>
    <mergeCell ref="E9:F9"/>
    <mergeCell ref="G9:H9"/>
    <mergeCell ref="E10:F10"/>
    <mergeCell ref="G10:H10"/>
    <mergeCell ref="E11:F11"/>
    <mergeCell ref="G11:H11"/>
    <mergeCell ref="E12:F12"/>
    <mergeCell ref="G12:H12"/>
    <mergeCell ref="E13:F13"/>
    <mergeCell ref="G13:H13"/>
    <mergeCell ref="E14:F14"/>
    <mergeCell ref="G14:H14"/>
    <mergeCell ref="E15:F15"/>
    <mergeCell ref="G15:H15"/>
    <mergeCell ref="E16:F16"/>
    <mergeCell ref="G16:H16"/>
    <mergeCell ref="E17:F17"/>
    <mergeCell ref="G17:H17"/>
    <mergeCell ref="E18:F18"/>
    <mergeCell ref="G18:H18"/>
    <mergeCell ref="E19:F19"/>
    <mergeCell ref="G19:H19"/>
    <mergeCell ref="E20:F20"/>
    <mergeCell ref="G20:H20"/>
    <mergeCell ref="E21:F21"/>
    <mergeCell ref="G21:H21"/>
    <mergeCell ref="E22:F22"/>
    <mergeCell ref="G22:H22"/>
    <mergeCell ref="E23:F23"/>
    <mergeCell ref="G23:H23"/>
    <mergeCell ref="E24:F24"/>
    <mergeCell ref="G24:H24"/>
    <mergeCell ref="E25:F25"/>
    <mergeCell ref="G25:H25"/>
    <mergeCell ref="E26:F26"/>
    <mergeCell ref="G26:H26"/>
    <mergeCell ref="E27:F27"/>
    <mergeCell ref="G27:H27"/>
    <mergeCell ref="E28:F28"/>
    <mergeCell ref="G28:H28"/>
    <mergeCell ref="E29:F29"/>
    <mergeCell ref="G29:H29"/>
    <mergeCell ref="E30:F30"/>
    <mergeCell ref="G30:H30"/>
    <mergeCell ref="E31:F31"/>
    <mergeCell ref="G31:H31"/>
    <mergeCell ref="E32:F32"/>
    <mergeCell ref="G32:H32"/>
    <mergeCell ref="E33:F33"/>
    <mergeCell ref="G33:H33"/>
    <mergeCell ref="E34:F34"/>
    <mergeCell ref="G34:H34"/>
    <mergeCell ref="E35:F35"/>
    <mergeCell ref="G35:H35"/>
    <mergeCell ref="E36:F36"/>
    <mergeCell ref="G36:H36"/>
    <mergeCell ref="E37:F37"/>
    <mergeCell ref="G37:H37"/>
    <mergeCell ref="E38:F38"/>
    <mergeCell ref="G38:H38"/>
    <mergeCell ref="E39:F39"/>
    <mergeCell ref="G39:H39"/>
    <mergeCell ref="E40:F40"/>
    <mergeCell ref="G40:H40"/>
    <mergeCell ref="E41:F41"/>
    <mergeCell ref="G41:H41"/>
    <mergeCell ref="E42:F42"/>
    <mergeCell ref="G42:H42"/>
    <mergeCell ref="E43:F43"/>
    <mergeCell ref="G43:H43"/>
  </mergeCells>
  <pageMargins left="0.7" right="0.393055555555556" top="0.75" bottom="0.75" header="0.3" footer="0.3"/>
  <pageSetup paperSize="9" scale="8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语</cp:lastModifiedBy>
  <dcterms:created xsi:type="dcterms:W3CDTF">2023-08-03T09:20:00Z</dcterms:created>
  <dcterms:modified xsi:type="dcterms:W3CDTF">2023-08-28T06:48:36Z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O">
    <vt:lpwstr>wqlLaW5nc29mdCBQREYgdG8gV1BTIDkw</vt:lpwstr>
  </property>
  <property fmtid="{D5CDD505-2E9C-101B-9397-08002B2CF9AE}" pid="3" name="Created">
    <vt:filetime>2023-08-15T02:12:26Z</vt:filetime>
  </property>
  <property fmtid="{D5CDD505-2E9C-101B-9397-08002B2CF9AE}" pid="4" name="ICV">
    <vt:lpwstr>71D31E33721049849F917356B767B073_12</vt:lpwstr>
  </property>
  <property fmtid="{D5CDD505-2E9C-101B-9397-08002B2CF9AE}" pid="5" name="KSOProductBuildVer">
    <vt:lpwstr>2052-11.1.0.14309</vt:lpwstr>
  </property>
</Properties>
</file>